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angPlub3\Downloads\"/>
    </mc:Choice>
  </mc:AlternateContent>
  <xr:revisionPtr revIDLastSave="0" documentId="13_ncr:1_{54E85668-4E47-49A5-9C1E-B4DCBDBCF1D3}" xr6:coauthVersionLast="47" xr6:coauthVersionMax="47" xr10:uidLastSave="{00000000-0000-0000-0000-000000000000}"/>
  <bookViews>
    <workbookView xWindow="-120" yWindow="-120" windowWidth="29040" windowHeight="1572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 67" sheetId="14" r:id="rId6"/>
    <sheet name="พ.ย. 67" sheetId="11" r:id="rId7"/>
    <sheet name="ธ.ค. 67" sheetId="10" r:id="rId8"/>
    <sheet name="ม.ค. 68" sheetId="9" r:id="rId9"/>
    <sheet name="ก.พ. 68" sheetId="8" r:id="rId10"/>
    <sheet name="มี.ค. 68" sheetId="6" r:id="rId11"/>
    <sheet name="เม.ย. 68" sheetId="19" r:id="rId12"/>
    <sheet name="พ.ค. 68" sheetId="12" r:id="rId13"/>
    <sheet name="มิ.ย. 68" sheetId="15" r:id="rId14"/>
    <sheet name="ก.ค 68" sheetId="16" r:id="rId15"/>
    <sheet name="ส.ค. 68 " sheetId="17" r:id="rId16"/>
    <sheet name="ก.ย. 68" sheetId="18" r:id="rId17"/>
  </sheets>
  <definedNames>
    <definedName name="_xlnm.Print_Area" localSheetId="14">'ก.ค 68'!$A$1:$I$11</definedName>
    <definedName name="_xlnm.Print_Area" localSheetId="9">'ก.พ. 68'!$A$1:$I$11</definedName>
    <definedName name="_xlnm.Print_Area" localSheetId="16">'ก.ย. 68'!$A$1:$I$11</definedName>
    <definedName name="_xlnm.Print_Area" localSheetId="5">'ต.ค. 67'!$A$1:$I$11</definedName>
    <definedName name="_xlnm.Print_Area" localSheetId="7">'ธ.ค. 67'!$A$1:$I$11</definedName>
    <definedName name="_xlnm.Print_Area" localSheetId="12">'พ.ค. 68'!$A$1:$I$11</definedName>
    <definedName name="_xlnm.Print_Area" localSheetId="6">'พ.ย. 67'!$A$1:$I$11</definedName>
    <definedName name="_xlnm.Print_Area" localSheetId="8">'ม.ค. 68'!$A$1:$I$11</definedName>
    <definedName name="_xlnm.Print_Area" localSheetId="13">'มิ.ย. 68'!$A$1:$I$11</definedName>
    <definedName name="_xlnm.Print_Area" localSheetId="10">'มี.ค. 68'!$A$1:$I$11</definedName>
    <definedName name="_xlnm.Print_Area" localSheetId="11">'เม.ย. 68'!$A$1:$I$11</definedName>
    <definedName name="_xlnm.Print_Area" localSheetId="15">'ส.ค. 68 '!$A$1:$I$11</definedName>
    <definedName name="_xlnm.Print_Area" localSheetId="4">สรุป!#REF!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10" i="18"/>
  <c r="G11" i="17"/>
  <c r="G12" i="17"/>
  <c r="G13" i="17"/>
  <c r="G14" i="17"/>
  <c r="G15" i="17"/>
  <c r="G16" i="17"/>
  <c r="G10" i="17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10" i="16"/>
  <c r="G11" i="15"/>
  <c r="G12" i="15"/>
  <c r="G13" i="15"/>
  <c r="G14" i="15"/>
  <c r="G15" i="15"/>
  <c r="G10" i="15"/>
  <c r="G11" i="12"/>
  <c r="G12" i="12"/>
  <c r="G13" i="12"/>
  <c r="G14" i="12"/>
  <c r="G15" i="12"/>
  <c r="G16" i="12"/>
  <c r="G17" i="12"/>
  <c r="G18" i="12"/>
  <c r="G19" i="12"/>
  <c r="G20" i="12"/>
  <c r="G21" i="12"/>
  <c r="G10" i="12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10" i="19"/>
  <c r="G21" i="6" l="1"/>
  <c r="G20" i="6"/>
  <c r="G19" i="6"/>
  <c r="G18" i="6"/>
  <c r="G17" i="6"/>
  <c r="G16" i="6"/>
  <c r="G15" i="6"/>
  <c r="G14" i="6"/>
  <c r="G13" i="6"/>
  <c r="G12" i="6"/>
  <c r="G11" i="6"/>
  <c r="G10" i="6"/>
  <c r="G19" i="8"/>
  <c r="G18" i="8"/>
  <c r="G17" i="8"/>
  <c r="G16" i="8"/>
  <c r="G15" i="8"/>
  <c r="G14" i="8"/>
  <c r="G13" i="8"/>
  <c r="G12" i="8"/>
  <c r="G11" i="8"/>
  <c r="G10" i="8"/>
  <c r="G20" i="9"/>
  <c r="G19" i="9"/>
  <c r="G18" i="9"/>
  <c r="G17" i="9"/>
  <c r="G16" i="9"/>
  <c r="G15" i="9"/>
  <c r="G14" i="9"/>
  <c r="G13" i="9"/>
  <c r="G12" i="9"/>
  <c r="G11" i="9"/>
  <c r="G10" i="9"/>
  <c r="G20" i="10"/>
  <c r="G19" i="10"/>
  <c r="G18" i="10"/>
  <c r="G17" i="10"/>
  <c r="G16" i="10"/>
  <c r="G15" i="10"/>
  <c r="G14" i="10"/>
  <c r="G13" i="10"/>
  <c r="G12" i="10"/>
  <c r="G11" i="10"/>
  <c r="G10" i="10"/>
  <c r="G15" i="11"/>
  <c r="G14" i="11"/>
  <c r="G13" i="11"/>
  <c r="G12" i="11"/>
  <c r="G11" i="11"/>
  <c r="G10" i="11"/>
  <c r="G22" i="14"/>
  <c r="D22" i="14"/>
  <c r="G21" i="14"/>
  <c r="D21" i="14"/>
  <c r="G20" i="14"/>
  <c r="D20" i="14"/>
  <c r="G19" i="14"/>
  <c r="D19" i="14"/>
  <c r="G18" i="14"/>
  <c r="D18" i="14"/>
  <c r="G17" i="14"/>
  <c r="D17" i="14"/>
  <c r="G16" i="14"/>
  <c r="D16" i="14"/>
  <c r="G15" i="14"/>
  <c r="D15" i="14"/>
  <c r="G14" i="14"/>
  <c r="D14" i="14"/>
  <c r="G13" i="14"/>
  <c r="D13" i="14"/>
  <c r="G12" i="14"/>
  <c r="D12" i="14"/>
  <c r="G11" i="14"/>
  <c r="D11" i="14"/>
  <c r="G10" i="14"/>
  <c r="D10" i="14"/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<sst xmlns="http://schemas.openxmlformats.org/spreadsheetml/2006/main" count="1310" uniqueCount="594">
  <si>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</si>
  <si>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</si>
  <si>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</si>
  <si>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</si>
  <si>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</si>
  <si>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</si>
  <si>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</si>
  <si>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</si>
  <si>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</si>
  <si>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</si>
  <si>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</si>
  <si>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</si>
  <si>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</si>
  <si>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</si>
  <si>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</si>
  <si>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</si>
  <si>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</si>
  <si>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</si>
  <si>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</si>
  <si>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</si>
  <si>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</si>
  <si>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</si>
  <si>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</si>
  <si>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</si>
  <si>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</si>
  <si>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</si>
  <si>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</si>
  <si>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</si>
  <si>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</si>
  <si>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</si>
  <si>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</si>
  <si>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</si>
  <si>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</si>
  <si>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</si>
  <si>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</si>
  <si>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</si>
  <si>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</si>
  <si>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</si>
  <si>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</si>
  <si>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</si>
  <si>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</si>
  <si>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</si>
  <si>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</si>
  <si>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</si>
  <si>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</si>
  <si>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</si>
  <si>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</si>
  <si>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</si>
  <si>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</si>
  <si>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</si>
  <si>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</si>
  <si>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</si>
  <si>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</si>
  <si>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</si>
  <si>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</si>
  <si>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</si>
  <si>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</si>
  <si>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</si>
  <si>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</si>
  <si>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</si>
  <si>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</si>
  <si>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</si>
  <si>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</si>
  <si>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</si>
  <si>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</si>
  <si>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</si>
  <si>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</si>
  <si>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</si>
  <si>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</si>
  <si>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</si>
  <si>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</si>
  <si>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</si>
  <si>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</si>
  <si>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</si>
  <si>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</si>
  <si>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</si>
  <si>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</si>
  <si>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</si>
  <si>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</si>
  <si>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</si>
  <si>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</si>
  <si>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</si>
  <si>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</si>
  <si>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</si>
  <si>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</si>
  <si>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</si>
  <si>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</si>
  <si>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</si>
  <si>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</si>
  <si>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</si>
  <si>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</si>
  <si>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</si>
  <si>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</si>
  <si>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</si>
  <si>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</si>
  <si>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</si>
  <si>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</si>
  <si>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</si>
  <si>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</si>
  <si>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</si>
  <si>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</si>
  <si>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</si>
  <si>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</si>
  <si>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</si>
  <si>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</si>
  <si>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</si>
  <si>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</si>
  <si>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</si>
  <si>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</si>
  <si>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</si>
  <si>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</si>
  <si>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</si>
  <si>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</si>
  <si>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</si>
  <si>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</si>
  <si>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</si>
  <si>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</si>
  <si>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</si>
  <si>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</si>
  <si>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</si>
  <si>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</si>
  <si>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</si>
  <si>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</si>
  <si>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</si>
  <si>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</si>
  <si>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</si>
  <si>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</si>
  <si>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</si>
  <si>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</si>
  <si>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</si>
  <si>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</si>
  <si>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</si>
  <si>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</si>
  <si>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</si>
  <si>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</si>
  <si>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</si>
  <si>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</si>
  <si>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</si>
  <si>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</si>
  <si>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</si>
  <si>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</si>
  <si>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</si>
  <si>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</si>
  <si>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ชื่อร้าน' และ 'ราคา (ตัวเลข)'</t>
  </si>
  <si>
    <t>ชื่อร้าน' และ ตัวเลข</t>
  </si>
  <si>
    <t>"เลือกวิธีการ"
-ทั่วไป
-คัดเลือก
-เฉพาะเจาะจง</t>
  </si>
  <si>
    <t>"กรอกตัวเลข"</t>
  </si>
  <si>
    <t>"ชื่องานที่จัดซื้อจัดจ้าง"</t>
  </si>
  <si>
    <t>"อธิบายเหตุผล แบบย่อ" เช่น จากการสืบราคา เป็นต้น</t>
  </si>
  <si>
    <t xml:space="preserve">"เลขที่ใบสั่งซื้อ และรายละเอียดตามกฎหมายที่เกี่ยวข้อง" 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</si>
  <si>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</si>
  <si>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</si>
  <si>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</si>
  <si>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</si>
  <si>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</si>
  <si>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</si>
  <si>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</si>
  <si>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</si>
  <si>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</si>
  <si>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</si>
  <si>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ประจำปีงบประมาณ พ.ศ. 2568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</si>
  <si>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</si>
  <si>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</si>
  <si>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เช่าเครื่องถ่ายเอกสาร กองการศึกษา ปีงบประมาณ 2568</t>
  </si>
  <si>
    <t>บ. เอส พี เอส ซัพพลาย แอนด์ เซอร์วิส จำกัด 42,000.00 บาท</t>
  </si>
  <si>
    <t>ใช้ราคาย้อนหลัง 2 ปีงบประมาณ</t>
  </si>
  <si>
    <t>2/2568 วันที่ 01/10/2567</t>
  </si>
  <si>
    <t>เช่าเครื่องถ่ายเอกสาร กองการศึกษา ปีงบประมาณ 2569</t>
  </si>
  <si>
    <t xml:space="preserve"> 1/2568 วันที่ 01/10/2568</t>
  </si>
  <si>
    <t>ซื้อวัสดุเพื่อดำเนิ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</si>
  <si>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ร้านอำนวยคอนกรีต 137,939.68 บาท</t>
  </si>
  <si>
    <t>ใช้ราคาจากการคำนวณ</t>
  </si>
  <si>
    <t>9/2568 วันที่ 11/10/2567</t>
  </si>
  <si>
    <t>ซื้อวัสดุก่อสร้าง</t>
  </si>
  <si>
    <t>นางอารมณ์  ตั้งชนม์จำรัส 64,643.00 บาท</t>
  </si>
  <si>
    <t xml:space="preserve"> 2/2568 วันที่ 28/10/2567</t>
  </si>
  <si>
    <t>ซื้อวัสดุอื่น ๆ (มาตรวัดน้ำ 1/2)</t>
  </si>
  <si>
    <t>นางอารมณ์  ตั้งชนม์จำรัส 21,200.00 บาท</t>
  </si>
  <si>
    <t>1/2568 วันที่ 28/10/2567</t>
  </si>
  <si>
    <t>เปลี่ยนกรวดกรอง-ทรายกรอง ระบบกรองน้ำประปา</t>
  </si>
  <si>
    <t>หจก.เนตรบารมี 103,500.00 บาท</t>
  </si>
  <si>
    <t>2/2568 วันที่ 29/10/2567</t>
  </si>
  <si>
    <t>ซื้อวัสดุสำนักงาน (สาธาณสุข)</t>
  </si>
  <si>
    <t>นายเฉลิมพล  ศรีโสภา 5,485.00 บาท</t>
  </si>
  <si>
    <t>17/2568 วันที่ 30/10/2567</t>
  </si>
  <si>
    <t>ซื้อวัสดุยานพาหนะและขนส่ง (กระจกโค้งโพลีคาร์บอเนต)</t>
  </si>
  <si>
    <t>เอสพี เซฟตี้ แอนด์ ซัพพลาย 74,400.00 บาท</t>
  </si>
  <si>
    <t>ใช้ราคาสืบราคา</t>
  </si>
  <si>
    <t>13/2568 วันที่ 30/10/2567</t>
  </si>
  <si>
    <t>ซื้อวัสดุสำนักงาน สำนักปลัด</t>
  </si>
  <si>
    <t>นายเฉลิมพล  ศรีโสภา 9,570.00 บาท</t>
  </si>
  <si>
    <t>16/2568 วันที่ 30/10/2567</t>
  </si>
  <si>
    <t>ซื้อวัสดุการเกษตร กองสาธารณสุข</t>
  </si>
  <si>
    <t>ภัทรพร  แดงฉ่ำ 19,740.00 บาท</t>
  </si>
  <si>
    <t>19/2568 วันที่ 30/10/2567</t>
  </si>
  <si>
    <t>ซื้อวัสดุสำนักงาน กองคลัง</t>
  </si>
  <si>
    <t>นายเฉลิมพล  ศรีโสภา 17,920.00 บาท</t>
  </si>
  <si>
    <t>15/2568 วันที่ 30/10/2567</t>
  </si>
  <si>
    <t>ซื้อวัสดุจราจร</t>
  </si>
  <si>
    <t>เอสพี เซฟตี้ แอนด์ ซัพพลาย 47,450.00 บาท</t>
  </si>
  <si>
    <t>14/2568 วันที่ 30/10/2567</t>
  </si>
  <si>
    <t>ซื้ออาหารเสริม (นม)</t>
  </si>
  <si>
    <t>สหกรณ์โคนมไทยมิลค์ จำกัด 145,780.10 บาท</t>
  </si>
  <si>
    <t>ราคามาตรฐาน</t>
  </si>
  <si>
    <t>12/2568 วันที่31/10/2567</t>
  </si>
  <si>
    <t>จ้างเหมาเจาะถนนวางท่อ PVC ขนาดเส้นผ่านศูนย์กลาง 10 นิ้ว จำนวน 1 จุด หมู่ที่ 3 ตำบลโพธิ์รังนก</t>
  </si>
  <si>
    <t>หจก.เนตรบารมี 23,500.00 บาท</t>
  </si>
  <si>
    <t>ใช้ราคาจากกาคำนวณ</t>
  </si>
  <si>
    <t>9/2568 วันที่ 1/11/2567</t>
  </si>
  <si>
    <t>ซื้อวัสดุไฟฟ้า (กองช่าง)</t>
  </si>
  <si>
    <t>ร้านโพธิ์ทองอิเลคทรอนิคส์ 12,539.00 บาท</t>
  </si>
  <si>
    <t>ใช้ราคาการสืบราคา</t>
  </si>
  <si>
    <t>25/2568 วันที่ 21/11/2567</t>
  </si>
  <si>
    <t>จ้างซ่อมแซมบำรุงรักษารถยนต์ส่วนกลาง หมายเลขทะเบียน กค 1532 อ่างทอง</t>
  </si>
  <si>
    <t>23,250.00 บาท</t>
  </si>
  <si>
    <t>10/2568 วันที่ 26/11/2567</t>
  </si>
  <si>
    <t>นางอารมณ์  ตั้งชนม์จำรัส 14,416.00 บาท</t>
  </si>
  <si>
    <t>5/2568 วันที่ 26/11/2567</t>
  </si>
  <si>
    <t>จ้างเหมาจัดทำเว็บไซต์ใหม่</t>
  </si>
  <si>
    <t>บริษัทไทม์มีเดีย เว็บดีไซน์ จำกัด 31,000.00 บาท</t>
  </si>
  <si>
    <t xml:space="preserve"> 13/2568 วันที่ 28/11/2567</t>
  </si>
  <si>
    <t>จ้างแรงงานเพื่อดำเนินการ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</si>
  <si>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นายสมยศ  ชูเชิด 18,860.32 บาท</t>
  </si>
  <si>
    <t>12/2568 วันที่ 28/11/2567</t>
  </si>
  <si>
    <t>นางวรรณา  ยอดขำ 13,074.00 บาท</t>
  </si>
  <si>
    <t xml:space="preserve">28/2568 วันที่ 1/12/2567 </t>
  </si>
  <si>
    <t>ซื้อวัสดุจราจร (หัวไฟไซเรน แบบ LED)</t>
  </si>
  <si>
    <t>เอส พี เซฟตี้ แอนด์ ซัพพลาย 5,700.00 บาท</t>
  </si>
  <si>
    <t xml:space="preserve"> 27/2568 วันที่ 4/12/2567</t>
  </si>
  <si>
    <t>ซื้อวัสดุกีฬา</t>
  </si>
  <si>
    <t>วิเศษ สปอร์ต9,830.00 บาท</t>
  </si>
  <si>
    <t>31/2568 วันที่ 11/12/2567</t>
  </si>
  <si>
    <t>ซื้อวัสดุงานบ้านงานครัว (ถังขยะ)</t>
  </si>
  <si>
    <t>บริษัท ทีพี เคมีคัล ซัพพลาย จำกัด64,000.00 บาท</t>
  </si>
  <si>
    <t>35/2568 วันที่ 13/12/2567</t>
  </si>
  <si>
    <t>ซื้อครุภัณฑ์เครื่องตัดหญ้าแบบข้อแข็ง</t>
  </si>
  <si>
    <t>นางอารมณ์  ตั้งชนม์จำรัส9,500.00 บาท</t>
  </si>
  <si>
    <t>มาตรฐานครุภัณฑ์</t>
  </si>
  <si>
    <t>34/2568 วันที่ 13/12/2567</t>
  </si>
  <si>
    <t>ซื้อเครื่องพ่นฝอยละออง พร้อมหัวพ่นฝอยละเอียด</t>
  </si>
  <si>
    <t>นายพรชัย  โกมลประเสริฐ 90,000.00 บาท</t>
  </si>
  <si>
    <t>33/2568 วันที่ 13/12/2567</t>
  </si>
  <si>
    <t>นางอารมณ์  ตั้งชนม์จำรัส 24,520.00 บาท</t>
  </si>
  <si>
    <t>37/2568 วันที่ 18/12/2567</t>
  </si>
  <si>
    <t>จ้างทำป้ายประชาสัมพันธ์และป้ายเตือนการจราจรในการดำเนินการป้องกันและ ลดอุบัติเหตุทางถนน ช่วงเทศบาลปีใหม่ 2568</t>
  </si>
  <si>
    <t>ร้านแสงเดือน 8,550.00 บาท</t>
  </si>
  <si>
    <t xml:space="preserve">ใช้ราคาย้อนหลัง 2 ปีงบประมาณ </t>
  </si>
  <si>
    <t>17/2568 วันที่ 20/12/2567</t>
  </si>
  <si>
    <t>ซื้อวัสดุอุปกรณ์จัดทำซุ้มเฉลิมฉลองในช่วงเทศกาลปีใหม่ 2568 (วัสดุไฟฟ่)</t>
  </si>
  <si>
    <t>ร้านโพธิ์ทองอิเลคทรอนิกส์ 28,875.00 บาท</t>
  </si>
  <si>
    <t>39/2568 วันที่ 20/12/2567</t>
  </si>
  <si>
    <t>ซื้อวัสดุอุปกรณ์จัดทำซุ้มเฉลิมในช่วงเทศกาลปีใหม่ 2568</t>
  </si>
  <si>
    <t>บริษัท สยามโกลบอลเฮ้าส์ จำกัด 7,575.00 บาท</t>
  </si>
  <si>
    <t>38/2568 วันที่ 20/12/2567</t>
  </si>
  <si>
    <t>ซื้อเก้าอี้พลาสติกแบบมีพนักพิง</t>
  </si>
  <si>
    <t>บริษัท พีพี เฟอร์นิเทค อ่างทอง จำกัด 58,000.00 บาท</t>
  </si>
  <si>
    <t>44/2568 วันที่ 26/12/2567</t>
  </si>
  <si>
    <t>จ้างเหมาเช่าเวที เต็นท์ผ้าใบ โครงการจัดงานวันเด็กแห่งชาติ ปีงบประมาณ 2568</t>
  </si>
  <si>
    <t>นางสาวกนกวรรณ คล้ายสิทธิ 8,100.00 บาท</t>
  </si>
  <si>
    <t>ราคาจากการสืบราคา</t>
  </si>
  <si>
    <t>21/2568 วันที่ 3/1/2568</t>
  </si>
  <si>
    <t>จ้างเหมาจัดตกแต่งสถานที่ โครงการจัดงานวันเด็กแห่งชาติ ประจำปีงบประมาณ 2568</t>
  </si>
  <si>
    <t>นางสาวศิริลักษณ์  สุขขุม 6,300.00 บาท</t>
  </si>
  <si>
    <t>20/2568 วันที่ 3/1/2568</t>
  </si>
  <si>
    <t>ซื้อพัดลมอุตสาหกรรม ขนาด 25 นิ้ว</t>
  </si>
  <si>
    <t>บริษัท พีพี เฟอร์นิเทค อ่างทอง จำกัด 14,500.00 บาท</t>
  </si>
  <si>
    <t>ราคามาตรฐานครุภัณฑ์</t>
  </si>
  <si>
    <t>45/2568 วันที่ 6/1/2568</t>
  </si>
  <si>
    <t>จ้างซ่อมแซมบำรุงรักษารถกระบะบรรทุกอเนกประสงค์ (ซูซูกิ) หมายเลขทะเบียน บธ-1263 อ่างทอง</t>
  </si>
  <si>
    <t>อู่สมพงษ์ 6,780.00 บาท</t>
  </si>
  <si>
    <t>27/2568 วันที่ 7/1/2568</t>
  </si>
  <si>
    <t>ซื้อวัสดุอื่น (มาตรวัดน้ำประปา)</t>
  </si>
  <si>
    <t>นางอารมณ์  ตั้งชนม์จำรัส 22,600.00 บาท</t>
  </si>
  <si>
    <t xml:space="preserve"> 7/2568 วันที่ 7/1/2568</t>
  </si>
  <si>
    <t>ซื้อวัสดุไฟฟ้า</t>
  </si>
  <si>
    <t>ร้านโพธิ์ทองอิเลคทรอนิกส์ 181,050.00 บาท</t>
  </si>
  <si>
    <t xml:space="preserve">46/2568 7/1/2568 </t>
  </si>
  <si>
    <t>จ้างทำเสื้อนักกีฬา โครงการส่งนักกีฬาเข้าแข่งขัน โครงการแข่งขันกีฬาชุมชนคนท้องถื่นท้องที่สัมพันธ์ ประจำปีงบประมาณ 2568</t>
  </si>
  <si>
    <t>วิเศษ สปอร์ต 11,760.00 บาท</t>
  </si>
  <si>
    <t>30/2568 8/1/2568</t>
  </si>
  <si>
    <t>ซื้ออุปกรณ์แข่งขันกีฬา โครงการส่งนักกีฬาเข้าแข่งขัน โครงการแข่งขันกีฬาชุมชนคนท้องถื่นท้องที่สัมพันธ์ ประจำปีงบประมาณ 2568</t>
  </si>
  <si>
    <t>วิเศษ สปอร์ต 8,558.00 บาท</t>
  </si>
  <si>
    <t>48/2568 วันที่ 8/1/2568</t>
  </si>
  <si>
    <t>ซื้อวัสดุก่อสร้าง (กิจการประปา)</t>
  </si>
  <si>
    <t>นางอารมณ์  ตั้งชนม์จำรัส 22,651.00 บาท</t>
  </si>
  <si>
    <t>11/2568 วันที่ 21/1/2568</t>
  </si>
  <si>
    <t>จ้างเหมาเปลี่ยนกรวดกรอง-ทรายกรอง ระบบกรองน้ำประปา จำนวน 3 บ่อ</t>
  </si>
  <si>
    <t>3/2568 วันที่ 20/1/2568</t>
  </si>
  <si>
    <t>จ้างซ่อมแซมบำรุงรักษารถบรรทุกขยะ เลขทะเบียน 81-0148 อ่างทอง</t>
  </si>
  <si>
    <t>อู่สมพงษ์ 4,182.00 บาท</t>
  </si>
  <si>
    <t>35/2568 วันที่ 24/1/2568</t>
  </si>
  <si>
    <t>นางอารมณ์  ตั้งชนม์จำรัส 11,300.00 บาท</t>
  </si>
  <si>
    <t>ใช้ราคาจากการสืบราคา</t>
  </si>
  <si>
    <t>13/2568 วันที่ 6/2/2568</t>
  </si>
  <si>
    <t>ก่อสร้างห้องเก็บของ (บริเวณอาคารเอนกประสงค์องค์การบริหารส่วนตำบลบางพลับ หมู่ที่ 3 ตำบลบางพลับ อำเภอโพธิ์ทอง จังหวัดอ่างทอง ขนาดกว้าง 10.00 เมตร ยาว 6.00 เมตร</t>
  </si>
  <si>
    <t>ห้างหุ้นส่วนจำกัด เนตรบารมี 51,000.00 บาท</t>
  </si>
  <si>
    <t>8/2568 วันที่ 10/2/2568</t>
  </si>
  <si>
    <t>จ้างก่อสร้างถนนคอรกรีตเสริมเหล็ก เส้นทางบริเวณหน้าบ้านนายวิรัตน์ มีสกุล หมู่ที่ 3 ตำบลโพธิ์รังนก อำเภอโพธิ์ทอง จังหวัดอ่างทอง</t>
  </si>
  <si>
    <t>ห้างหุ้นส่วนจำกัด เนตรบารมี 24,200.00 บาท</t>
  </si>
  <si>
    <t>7/2568 วันที่ 10/2/2568</t>
  </si>
  <si>
    <t>นางวรรณา  ยอดขำ 12,234.00 บาท</t>
  </si>
  <si>
    <t>15/2568 วันที่ 10/2/2568</t>
  </si>
  <si>
    <t>นายรัฐธนานิฏิร์  อัศวลักษณ์ 6,00.00 บาท</t>
  </si>
  <si>
    <t>40/2568 วันที่ 17/2/2568</t>
  </si>
  <si>
    <t>ซื้อเครื่องคอมพิวเตอร์สำหรับงานประมวลผล (กองคลัง)</t>
  </si>
  <si>
    <t>บ้านคอมเซอร์วิส 24,000.00 บาท</t>
  </si>
  <si>
    <t>5/2568 วันที่ 27/2/2568</t>
  </si>
  <si>
    <t>ซื้อเครื่องคอมพิวเตอร์สำหรับงานประมวลผล (สำนักปลัด)</t>
  </si>
  <si>
    <t>บ้านคอมเซอร์วิส 48,000.00 บาท</t>
  </si>
  <si>
    <t>4/2568 วันที่ 27/2/2568</t>
  </si>
  <si>
    <t>ซื้อเครื่องคอมพิวเตอร์สำหรับงานประมวลผล (กองช่าง)</t>
  </si>
  <si>
    <t>3/2568 วันที่ 27/2/2568</t>
  </si>
  <si>
    <t>ซื้อเครื่องพิวเตอร์โน๊ตบุ๊ค สำหรับประมวลผล (สำนักปลัด)</t>
  </si>
  <si>
    <t>2/2568 วันที่ 27/2/2568</t>
  </si>
  <si>
    <t>ซื้อเครื่องคอมพิวเตอร์โน๊ตบุ๊ค สำหรับประมวลผล (กองการศึกษา)</t>
  </si>
  <si>
    <t>1/2568 วันที่ 27/2/2568</t>
  </si>
  <si>
    <t>นางอารมณ์  ตั้งชนม์จำรัส 9,415.00 บาท</t>
  </si>
  <si>
    <t>17/2568 วันที่ 7/2/2568</t>
  </si>
  <si>
    <t>ร้านโพธิ์ทองอิเลคทรอนิคส์ 15,464.00 บาท</t>
  </si>
  <si>
    <t>63/2568 วันที่ 6/3/2568</t>
  </si>
  <si>
    <t>ซื้อครุภัณฑ์เครื่องขันบล๊อกไร้สาย</t>
  </si>
  <si>
    <t>ร้านทิพวรรณการไฟฟ้า โดย นางทิพวรรณ  พุ่มพันธ์วงษ์ 6,490.00 บาท</t>
  </si>
  <si>
    <t>69/2568 วันที่ 11/3/2568</t>
  </si>
  <si>
    <t>ซื้อวัสดุสำนักงาน (สำนักปลัด)</t>
  </si>
  <si>
    <t>นายพรชัย รัตน์ประสาทพร 10,385.00 บาท</t>
  </si>
  <si>
    <t>67/2568 วันที่ 11/3/2568</t>
  </si>
  <si>
    <t>ซื้อครุภัณฑ์สว่านเจาะแบตเตอรี่ไร้สายชุดเซ็ท</t>
  </si>
  <si>
    <t>ร้านทิพวรรณการไฟฟ้า โดย นางทิพวรรณ  พุ่มพันธ์วงษ์ 7,480.00 บาท</t>
  </si>
  <si>
    <t>68/2568 วันที่ 11/3/2568</t>
  </si>
  <si>
    <t>ซื้อเครื่องตัดถนนพร้อมเครื่องยนต์</t>
  </si>
  <si>
    <t>ร้านทิพวรรณการไฟฟ้า โดย นางทิพวรรณ  พุ่มพันธ์วงษ์ 37,510.00 บาท</t>
  </si>
  <si>
    <t>66/2568 วันที่ 11/3/2568</t>
  </si>
  <si>
    <t xml:space="preserve">ซื้อวัสดุก่อสร้าง </t>
  </si>
  <si>
    <t>นางอารมณ์  ตั้งชนม์จำรัส 15,974.00 บาท</t>
  </si>
  <si>
    <t>19/2568 วันที่ 17/3/2568</t>
  </si>
  <si>
    <t>จ้างเหมารถแบ็คโฮขุดวางท่อประปา ในพื้นที่หมู่ที่ 4 ตำบลบางพลับ</t>
  </si>
  <si>
    <t>นายสนอง  ตันติบวร 12,800.00 บาท</t>
  </si>
  <si>
    <t>4/2568 วันที่  17/3/2568</t>
  </si>
  <si>
    <t>ซื้อมาตรวัดน้ำประปา ขนาด 1/2</t>
  </si>
  <si>
    <t>18/2568 วันที่ 17/3/2568</t>
  </si>
  <si>
    <t>จ้างเหมาเช็คบำรุงรักษาซ่อมแซมเครื่องปรับอากาศ สำนักปลัด</t>
  </si>
  <si>
    <t>กุลกิตติแอร์ 15,000.00 บาท</t>
  </si>
  <si>
    <t>52/2568 วันที่ 24/3/2568</t>
  </si>
  <si>
    <t>จ้างตรวจบำรุงซ่อมแซมเครื่องปรับอากาศ สำนักปลัด</t>
  </si>
  <si>
    <t>ประสิทธิ์ การช่าง 5,700.00 บาท</t>
  </si>
  <si>
    <t>49/2568 วันที่ 24/3/2568</t>
  </si>
  <si>
    <t>จ้างล้างทำความสะอาดเครื่องปรับอากาศ (กองการศึกษา)</t>
  </si>
  <si>
    <t>ประสิทธิ์ การช่าง 6,300.00 บาท</t>
  </si>
  <si>
    <t>50/2568 วันที่ 24/3/2568</t>
  </si>
  <si>
    <t>ซื้อวัสดุอื่น (มาตรน้ำประปา)</t>
  </si>
  <si>
    <t>จ้างเหมาบุคคลภายนอกเพื่อฉีดวัคซีนโรคพิษสุนัขบ้า</t>
  </si>
  <si>
    <t>จ้างซ่อมแซมบำรุงรักษารถบรรทุกขยะ หมายเลขทะเบียน 81/0148 อ่างทอง</t>
  </si>
  <si>
    <t>ซื้อครุภัณฑ์การเกษตร เครื่องสูบน้ำ แบบมอเตอร์ไฟฟ้า จำนวน 2 ตัว</t>
  </si>
  <si>
    <t>จ้างรถขนย้ายดินลูกรัง</t>
  </si>
  <si>
    <t>ซื้อวัคซีนป้องกันโรคพิษสุนัขบ้า</t>
  </si>
  <si>
    <t>ซื้อธงชาติไทย</t>
  </si>
  <si>
    <t>จ้างโครงการปรับปรุงอาคารเด็กเล็ก</t>
  </si>
  <si>
    <t>ซื้อวัสดุก่อสร้าง (ยางมะตอย)</t>
  </si>
  <si>
    <t>จ้างติดตั้งไฟฟ้าพลังงานแสงอาทิตย์ (โซล่าเซลล์)</t>
  </si>
  <si>
    <t>จ้างเสริมคันดินกั้นนเ หมู่ที่ 1 ตำบลโพธิ์รังนก อำเภอโพธิ์ทอง จังหวัดอ่างทอง (บริเวณบ้านนางกุหลาบ สุขสม ถึงบ้าน นายเล็ก ศรีจันทร์จรา)</t>
  </si>
  <si>
    <t>จ้างขยายไหล่ทาง ถนนคอนกรีตเสริมเหล็ก เส้นทางถนนหน้า รพ.สต.โพธิ์รังนก หมู่ที่ 2 ตำบลโพธิ์รังนก อำเภอโพธิ์ทอง จังหวัดอ่างทอง</t>
  </si>
  <si>
    <t>ร้านโพธิ์ทองอิเลคทรอนิคส์ 103,570.00 บาท</t>
  </si>
  <si>
    <t>ร้านโพธิ์ทองอิเลคทรอนิคส์ 18,395.00 บาท</t>
  </si>
  <si>
    <t>นายวัฒนชัย  เหมทานนท์ 20,980.00 บาท</t>
  </si>
  <si>
    <t>ศรีเจริญ แบตเตอรี่ 6,400.00 บาท</t>
  </si>
  <si>
    <t>นางอารมณ์  ตั้งชนม์จำรัส 19,400.00 บาท</t>
  </si>
  <si>
    <t>ห้างหุ้นส่วนจำกัด เนตรบารมี 7,350.00 บาท</t>
  </si>
  <si>
    <t>ร้านวัฒนชัยพาณิชย์ 64,500.00 บาท</t>
  </si>
  <si>
    <t>ชนกนันท์  ทรัพย์โฉม 5,700.00 บาท</t>
  </si>
  <si>
    <t>ห้างหุ้นส่วนจำกัด เนตรบารมี 113,000.00 บาท</t>
  </si>
  <si>
    <t>นายณัฐวุธ  พันทะมา 48,000.00 บาท</t>
  </si>
  <si>
    <t>ห้างหุ้นส่วนจำกัด แอล เอส คอนสตรัคชั่น 2517 222,000.00 บาท</t>
  </si>
  <si>
    <t>สมมาตร โดย นายสมมาตร แก้วอยู่ 60,000.00 บาท</t>
  </si>
  <si>
    <t>สมมาตร โดย นายสมมาตร แก้วอยู่ 50,000.00 บาท</t>
  </si>
  <si>
    <t>78/2568 วันที่ 30/4/2568</t>
  </si>
  <si>
    <t>21/2568 วันที่ 22/4/2568</t>
  </si>
  <si>
    <t>20/2568 วันที่ 20/4/2568</t>
  </si>
  <si>
    <t>63/2568 วันที่ 22/4/2568</t>
  </si>
  <si>
    <t>64/2568 วันที่ 22/4/2568</t>
  </si>
  <si>
    <t>22/2568 วันที่ 22/4/2568</t>
  </si>
  <si>
    <t>62/2568 วันที่ 11/4/2568</t>
  </si>
  <si>
    <t>77/2568 วันที่ 21/4/2568</t>
  </si>
  <si>
    <t>75/2568 วันที่ 10/4/2568</t>
  </si>
  <si>
    <t xml:space="preserve">9/2568 วันที่ 10/4/2568 </t>
  </si>
  <si>
    <t>75/2568 วันที่ 8/4/2568</t>
  </si>
  <si>
    <t>10/2568 วันที่ 9/4/2568</t>
  </si>
  <si>
    <t>11/2568 วันที่ 21/4/2568</t>
  </si>
  <si>
    <t>12/2568 วันที่ 21/4/2568</t>
  </si>
  <si>
    <t>จากการสืบราคา</t>
  </si>
  <si>
    <t>ราคาย้อนหลัง 2 ปี งบ ประมาณ</t>
  </si>
  <si>
    <t>จ้างเหมาจัดทำกันสาดและรางน้ำ บริเวณอาคารเอนกประสงค์ องค์การบริหารส่วนตำบลบางพลับ</t>
  </si>
  <si>
    <t>ซื้อครุภัณฑ์การเกษตร (ซับเมอร์ส)</t>
  </si>
  <si>
    <t>จ้างเหมาเปลี่ยนกรวดกรอง-ทรายกรอง ระบบกรองน้ำประปา จำนวน 2 บ่อ</t>
  </si>
  <si>
    <t>ซื้ออาหารเสริม(นม) (เดือนพฤษภาคม - มิถุนายน 2568)</t>
  </si>
  <si>
    <t>ซื้อวัสดุสำนักงาน (กองคลัง)</t>
  </si>
  <si>
    <t>จ้างเหมาซ่อมแซมห้องน้ำ และวัสดุอุปกรณ์ภายในห้องน้ำ (สำนักปลัด)</t>
  </si>
  <si>
    <t>จ้างซ่อมแซมรางน้ำฝนและกันสาดอาคารที่ทำการองค์การบริหารส่วนตำบลบางพลับ</t>
  </si>
  <si>
    <t>จ้างบำรุงรักษาและซ่อมแซมฝ้าเพดานอาคารสำนักงานองค์การบริหารส่วนตำบลบางพลับ</t>
  </si>
  <si>
    <t>ซื้อผ้าอ้อมสำหรับผู้ใหญ่เพื่อดำเนินการตามโครงการสนับสนุนผ้าอ้อมผู้ใหญ่ สำหรับบุคคลที่มีภาวะพึ่งพิง และบุคคลที่มีภาวะปัญหากลั้นปัสสาวะอุจาระไม่ได้</t>
  </si>
  <si>
    <t>ห้างหุ้นส่วนจำกัด เนตรบารมี 52,000.00 บาท</t>
  </si>
  <si>
    <t>ร้านทิพวรรณการไฟฟ้า โดยนางทิพวรรณ พุ่มพันธ์วงษ์ 86,000.00 บาท</t>
  </si>
  <si>
    <t>อู่สมพงษ์ 22,560.00 บาท</t>
  </si>
  <si>
    <t>ส.สวัสดิ์ก่อสร้าง 69,000.00 บาท</t>
  </si>
  <si>
    <t>สหกรณ์โคนมไทยมิลค์ จำกัด 30,438.00 บาท</t>
  </si>
  <si>
    <t>นายพรชัย รัตน์ประสาทพร 25,714.00 บาท</t>
  </si>
  <si>
    <t>ห้างหุ้นส่วนจำกัด เนตรบารมี 9,700.00 บาท</t>
  </si>
  <si>
    <t>ห้างหุ้นส่วนจำกัด เนตรบารมี 66,000.00 บาท</t>
  </si>
  <si>
    <t>นางอารมณ์ ตั้งชนม์จำรัส 32,622.00 บาท</t>
  </si>
  <si>
    <t>วันชัย โหธร 52,000.00 บาท</t>
  </si>
  <si>
    <t>บริษัท รักษ์คุณเวชภัณฑ์ จำกัด 51,127.50 บาท</t>
  </si>
  <si>
    <t>นายพรชัย รัตน์ประสาทพร 15,225.00 บาท</t>
  </si>
  <si>
    <t>76/2568 วันที่ 6/5/2568</t>
  </si>
  <si>
    <t>24/2568 วันที่ 7/5/2568</t>
  </si>
  <si>
    <t>79/2568 วันที่ 13/5/2568</t>
  </si>
  <si>
    <t>78/2568 วันที่ 13/5/2568</t>
  </si>
  <si>
    <t>83/2568 วันที่ 14/5/2568</t>
  </si>
  <si>
    <t>82/2568 วันที่ 14/5/2568</t>
  </si>
  <si>
    <t>81/2568 วันที่ 15/5/2568</t>
  </si>
  <si>
    <t>80/2568 15/5/2568</t>
  </si>
  <si>
    <t>25/2568 วันที่ 23/5/2568</t>
  </si>
  <si>
    <t>84/2568 วันที่ 27/5/2568</t>
  </si>
  <si>
    <t>91/2568 วันที่ 28/5/2568</t>
  </si>
  <si>
    <t>87/2568 วันที่ 28/5/2568</t>
  </si>
  <si>
    <t>จ้างเปลี่ยนหนังหุ้มเบาะ และพื้นยางรองเท้ารถยนต์มิ๖ซูบิชิไทรทัน หมายเลขทะเบียน กค 1532 อ่างทอง</t>
  </si>
  <si>
    <t>จ้างบำรุงรักษาซ่อมแซมรถกระเช้าไฟฟ้า หมายเลขทะเบียน 81-1913 อ่างทอง</t>
  </si>
  <si>
    <t>ซื้อเครื่องพิมพ์ Multifunction แบบฉีดหมึกพร้อมติดตั้งถังหมึกพิมพ์</t>
  </si>
  <si>
    <t>ซื้อวัสดุก่อสร้าง ชุดเหล็กจับเสาไฟสำหรับประดับธง</t>
  </si>
  <si>
    <t>ซื้อวัสดุก่อสร้าง (หินคลุก)</t>
  </si>
  <si>
    <t>พัฒนาศิลป์ 18,500.00 บาท</t>
  </si>
  <si>
    <t>อู่สมพงษ์ 28,830.00 บาท</t>
  </si>
  <si>
    <t>โพธิ์ทองอิเลคทรอนิกส์ 26,570.00 บาท</t>
  </si>
  <si>
    <t>บ้านคอมเซอร์วิส 8,000.00 บาท</t>
  </si>
  <si>
    <t>นางขนิษฐา สวนดอกไม้ 110,000.00 บาท</t>
  </si>
  <si>
    <t>นายวิษณุ ชนะอุตสาหะ 5,040.00 บาท</t>
  </si>
  <si>
    <t>100/68 วันที่ 26/6/2568</t>
  </si>
  <si>
    <t>89/2568 วันที่ 4/6/2568</t>
  </si>
  <si>
    <t>93/2568 วันที่ 4/6/2568</t>
  </si>
  <si>
    <t>90/2568 วันที่ 4/6/2568</t>
  </si>
  <si>
    <t>99/2568 วันที่ 24/6/2568</t>
  </si>
  <si>
    <t>97/2568 วันที่ 24/6/2568</t>
  </si>
  <si>
    <t>ซื้อผ้าอ้อมผู้ใหญ่เพื่อดำเนินการตามโครงการสนับสนุนผ้าอ้อมผู้ใหญ่ สำหรับบุคคลที่มีภาวะพึ่งพิง และบุคคงที่มีภาวะปัญหากลั้นปัสสาวะหรืออุจาระไม่ได้</t>
  </si>
  <si>
    <t>ซื้อวัสดุสำนักงาน (กองสาธารณสุข)</t>
  </si>
  <si>
    <t>ซื้อวัสดุ (มาตรวัดน้ำประปา ขนาด 1/2 นิ้ว)</t>
  </si>
  <si>
    <t xml:space="preserve">ซื้อเครื่องปรับอากาศแบบตั้งพื้นหรือแบบแขวน ขนาด 32,000 BTU </t>
  </si>
  <si>
    <t xml:space="preserve">ซื้อเครื่องปรับอากาศแบบติดผนัง ขนาด 18,000 BTU </t>
  </si>
  <si>
    <t>จ้างปรับปรุงภูมิทัสน์ บริเวณทางเข้าที่ทำการองค์การบริหารส่วนตำบลบางพลับ</t>
  </si>
  <si>
    <t>ซื้อเครื่องซักผ้า แบบธรรมดา ขนาด 18 กิโลกรัม</t>
  </si>
  <si>
    <t>ซื้อโทรทัศน์ แอล อี ดี (LED TV) SMART แบบ TV ขนาด 43 นิ้ว</t>
  </si>
  <si>
    <t>จ้างจัดทำป้ายไวนิลพระบรมฉายาลักษณ์ เนื่องในโอกาสวันเฉลิมพระชนมพรรษาสมเด็จพระเจ้าอยู่หัว รัชกาลที่ 10</t>
  </si>
  <si>
    <t>ซื้อวัสดุสำนักงาน ธงชาติ ธงตราสัญลักษณ์ วปร.</t>
  </si>
  <si>
    <t>ซื้อปั้มน้ำอัตโนมัติ</t>
  </si>
  <si>
    <t>ซื้อทรายอะเบทและน้ำย่พ่นกำจัดลูกนยุงลายโครงการป้องกันและควบคุมโรคไข้เลือดออก</t>
  </si>
  <si>
    <t>ซื้อพัดลมอุตสาหกรรม</t>
  </si>
  <si>
    <t>ซื้อวัสดุก่อสร้าง เพื่อใช้ในการจัดกิจกรรมเฉลิมพระชนมพรรษาพระบาทสมเด็จพระวชิรเกล้าเจ้าอยู่หัว</t>
  </si>
  <si>
    <t>จ้างซ่อมแซมเครื่องปรับอากาศของศูนย์พัฒนาเด็กเล็ก อบต.บางพลับ</t>
  </si>
  <si>
    <t>ซื้อวัสดุคอมพิวเตอร์ (กองช่าง)</t>
  </si>
  <si>
    <t>จ้างปรับภูมิทัศน์บริเวณเสาธง โดยจ้างเหมาขนดินและขุดตักดิน</t>
  </si>
  <si>
    <t>นายพรชัย รัตน์ประสาทพร 16,225.00 บาท</t>
  </si>
  <si>
    <t>โพธิ์ทองอิเลคทรอนิกส์ 55,490.00 บาท</t>
  </si>
  <si>
    <t>บริษัท รักษ์คุณเวชภัณฑ์ จำกัด 5,130.00 บาท</t>
  </si>
  <si>
    <t>นายพรชัย รัตน์ประสาทพร 9,998.00 บาท</t>
  </si>
  <si>
    <t>นางอารมณ์ ตั้งชนม์จำรัส 17,100.00 บาท</t>
  </si>
  <si>
    <t>บริษัท เพิ่มพูลทรัพย์อ่างทอง (1991) 43,000.00 บาท</t>
  </si>
  <si>
    <t>บริษัท เพิ่มพูลทรัพย์อ่างทอง (1991) 21,500.00 บาท</t>
  </si>
  <si>
    <t>นางสาววราพร พันธ์แสง 49,820.00 บาท</t>
  </si>
  <si>
    <t>บริษัท เพิ่มพูลทรัพย์อ่างทอง (1991) 17,000.00 บาท</t>
  </si>
  <si>
    <t>บริษัท เพิ่มพูลทรัพย์อ่างทอง (1991)  15,000.00 บาท</t>
  </si>
  <si>
    <t>แสงเดือน 8,020.00 บาท</t>
  </si>
  <si>
    <t>ชนกนันท์ ทรัพย์โฉม 22,500.00 บาท</t>
  </si>
  <si>
    <t>ร้านทิพวรรณการไฟฟ้า 10,700.00 บาท</t>
  </si>
  <si>
    <t>ธนรักษ์  แดงฉ่ำ 37,500.00 บาท</t>
  </si>
  <si>
    <t>บริษัท พีพี เฟอร์นิเทอ อ่างทอง จำกัด 14,500.00 บาท</t>
  </si>
  <si>
    <t>นางวรรณา ยอดขำ 6,636.00 บาท</t>
  </si>
  <si>
    <t>บริษัท เพิ่มพูลทรัพย์อ่างทอง (1991) 9,720.00 บาท</t>
  </si>
  <si>
    <t>บ้านคอมเซอร์วิส 5,840.00 บาท</t>
  </si>
  <si>
    <t>สมมาตร แก้วอยู่ 10,000.00 บาท</t>
  </si>
  <si>
    <t>136/2568 วันที่ 29/7/2568</t>
  </si>
  <si>
    <t>129/2568 วันที่ 21/7/2568</t>
  </si>
  <si>
    <t>126/2568 วันที่ 18/7/2568</t>
  </si>
  <si>
    <t>125/2568 วันที่ 18/7/2568</t>
  </si>
  <si>
    <t>124/2568 วันที่ 15/7/2568</t>
  </si>
  <si>
    <t>30/2568 วันที่ 15/7/2568</t>
  </si>
  <si>
    <t>123/2568 วันที่ 15/7/2568</t>
  </si>
  <si>
    <t>125/2568 วันที่ 14/7/2568</t>
  </si>
  <si>
    <t>119/2568 วันที่ 14/7/2568</t>
  </si>
  <si>
    <t>120/2568 วันที่ 14/7/2568</t>
  </si>
  <si>
    <t>113/2568 วันที่ 9/7/2568</t>
  </si>
  <si>
    <t>117/2568 วันที่ 9/7/2568</t>
  </si>
  <si>
    <t>116/2568 วันที่ 9/7/2568</t>
  </si>
  <si>
    <t>118/2568 วันที่ 9/7/2568</t>
  </si>
  <si>
    <t>112/2568 วันที่ 8/7/2568</t>
  </si>
  <si>
    <t>116/2568 วันที่ 4/7/2568</t>
  </si>
  <si>
    <t>109/2568 วันที่ 2/7/2568</t>
  </si>
  <si>
    <t>114/2568 วันที่ 1/7/2568</t>
  </si>
  <si>
    <t>ราคาตามมาตรฐานครุภัณฑ์</t>
  </si>
  <si>
    <t xml:space="preserve">ซื้อครุภัณฑ์โฆษณาและเผยแพร่ โทรทัศน์ LED </t>
  </si>
  <si>
    <t>ซื้อวัสดุการเกษตร</t>
  </si>
  <si>
    <t>ซื้อวัสดุก่อสร้าง กิจการประปา</t>
  </si>
  <si>
    <t>ซื้อวัสดุสำนักงาน ธงชาติ ธงตราสัยลักษณ์ ส.ก.</t>
  </si>
  <si>
    <t>ซื้อครุภัณฑ์ไฟฟ้าและวิทยุ เสาไฟฟ้า ครอ. ขนาด 5 เมตร พร้อมขนส่งและติดตั้ง จำนวน 1 ต้น</t>
  </si>
  <si>
    <t>บริษท สยามโกลบอลเฮ้าส์ จำกัด(มหาชน) 17,990.00 บาท</t>
  </si>
  <si>
    <t>โพธิ์ทองอิเลคทรอนิกส์ 13,260.00 บาท</t>
  </si>
  <si>
    <t>โพธิ์ทองอิเลคทรอนิกส์ 38,770.00 บาท</t>
  </si>
  <si>
    <t>ธนรักษ์  แดงฉ่ำ 19,740.00 บาท</t>
  </si>
  <si>
    <t>นางอารมณ์ ตั้งชนม์จำรัส 68,193.00 บาท</t>
  </si>
  <si>
    <t>นายชัยวัฒน์  ทรัพย์โฉม 16,000.00 บาท</t>
  </si>
  <si>
    <t>หจก. แอล เอส คอนสตรัคชั่น 2517 5,000.00 บาท</t>
  </si>
  <si>
    <t>154/2568 วันที่ 22/8/5868</t>
  </si>
  <si>
    <t>142/2568 วันที่ 6/8/2568</t>
  </si>
  <si>
    <t>141/2568 วันที่ 6/8/2568</t>
  </si>
  <si>
    <t>143/2568 วันที่ 6/8/2568</t>
  </si>
  <si>
    <t>31/2568 วันที่ 19/8/2568</t>
  </si>
  <si>
    <t>138/2568 วันที่ 1/8/2568</t>
  </si>
  <si>
    <t>145/2568 วันที่ 7/8/2568</t>
  </si>
  <si>
    <t>ซื้อเครื่องเลื่อยโซ่ยนต์</t>
  </si>
  <si>
    <t>ซื้อครุภัณฑ์สำนักงาน (โต๊ะทำงานแบบเหล็ก กองคลัง)</t>
  </si>
  <si>
    <t>ซื้อครุภัณฑ์งานบ้านงานครัว ถังกรองสนิมเหล็ก กรวดกรอง-ทรายกรอง ระบบกรองประปา</t>
  </si>
  <si>
    <t>จ้างวางท่อระบายน้ำ PVC ขนาดเส้นผ่านศูนย์กลอง 8 นิ้ว 2 จุด</t>
  </si>
  <si>
    <t>จ้างซ่อมซ่อมบำรุงรักษารถตู้</t>
  </si>
  <si>
    <t>จ้างซ่อมแซมบ้านผู้พิการ ตามโครงการปรับสภาพแวดล้อมที่อยู่อาศัยให้แก่คนพิการ ประจำปีงบประมาณ 2568</t>
  </si>
  <si>
    <t>จ้างเหมารถบรรทุก 6 ล้อ ขนทิ้งวัชพืชจากการขุดลอกกำจัดวัชพืชคลองส่งน้ำบางพลับ (คลอง 3 ซ้าย)</t>
  </si>
  <si>
    <t>ซื้อวัสดุสำนักงาน (ธงชาติไทย)</t>
  </si>
  <si>
    <t>ซื้อวัสดุสำนักงาน (ชั้นวางของอเนกประสงค์)</t>
  </si>
  <si>
    <t>ซื้อเครื่องคอมพิวเตอร์ All in one Copputer</t>
  </si>
  <si>
    <t>ซื้อเครื่อวคอมพิวเตอร์โน๊ตบุ๊คสำหรับงานประมวลผล</t>
  </si>
  <si>
    <t>ซื้อวัสดุก่อสร้าง (ยางมะตอยสำเร็จรูป)</t>
  </si>
  <si>
    <t>วัสดุก่อสร้าง กิจการประปา</t>
  </si>
  <si>
    <t>มาตรน้ำประปา ขนาด 1/2 นิ้ว</t>
  </si>
  <si>
    <t>ร้านทิพวรรณการไฟฟ้า 19,400.00 บาท</t>
  </si>
  <si>
    <t>บ.พีพี เฟอ์ริเทค อ่างทอง 7,000.00 บาท</t>
  </si>
  <si>
    <t>ส.สวัสดิ์ก่อสร้าง 95,000.00 บาท</t>
  </si>
  <si>
    <t>ส.สวัสดิ์ก่อสร้าง 32,900.00</t>
  </si>
  <si>
    <t>อู่สมพงษ์ 5,370.00 บาท</t>
  </si>
  <si>
    <t>นายสัญญา สกุลแก้ว 160,000.00 บาท</t>
  </si>
  <si>
    <t>นายชัยวัฒน์  ทรัพย์โฉม 14,000.00 บาท</t>
  </si>
  <si>
    <t>บ.พีพี เฟอ์ริเทค อ่างทอง 6,370.00 บาท</t>
  </si>
  <si>
    <t>บ้านคอมเซอร์วิส 36,000.00 บาท</t>
  </si>
  <si>
    <t>บ.พีพี เฟอ์ริเทค อ่างทอง 36,000.00 บาท</t>
  </si>
  <si>
    <t>นางอารมณ์ ตั้งชนม์จำรัส 112,774.00 บาท</t>
  </si>
  <si>
    <t>นายวิษณุ  ชนะอุตสาหะ 12,600.00 บาท</t>
  </si>
  <si>
    <t>นางอารมณ์ ตั้งชนม์จำรัส 24,510.00 บาท</t>
  </si>
  <si>
    <t>ธนรักษ์  แดงฉ่ำ 10,980.00 บาท</t>
  </si>
  <si>
    <t>โพธิ์ทองอิเลคทรอนิกส์ 14,030.00 บาท</t>
  </si>
  <si>
    <t>161/2568 วันที่ 2/9/2568</t>
  </si>
  <si>
    <t>160/2568 วันที่ 2/9/2568</t>
  </si>
  <si>
    <t>159/2568 วันที่ 2/9/2568</t>
  </si>
  <si>
    <t>8/2568 วันที่ 9/9/2568</t>
  </si>
  <si>
    <t>18/2568 วันที่ 9/9/2568</t>
  </si>
  <si>
    <t>155/2568 วันที่ 15/9/2568</t>
  </si>
  <si>
    <t>154/2568 วันที่ 15/9/2568</t>
  </si>
  <si>
    <t>158/2568 วันที่ 17/9/2568</t>
  </si>
  <si>
    <t>174/2568 วันที่ 17/9/2568</t>
  </si>
  <si>
    <t>173/2568 วันที่ 19/9/2568</t>
  </si>
  <si>
    <t>171/2568 วันที่ 19/9/2568</t>
  </si>
  <si>
    <t>172/2568 วันที่ 19/9/2568</t>
  </si>
  <si>
    <t>170/2568 วันที่ 19/9/2568</t>
  </si>
  <si>
    <t>169/2568 วันที่ 19/9/2568</t>
  </si>
  <si>
    <t>34/2568 วันที่ 19/9/2568</t>
  </si>
  <si>
    <t>168/2568 วันที่ 19/9/2568</t>
  </si>
  <si>
    <t>33/2568 วันที่ 19/9/2568</t>
  </si>
  <si>
    <t>178/2568 วันที่ 22/9/2568</t>
  </si>
  <si>
    <t>175/2568 วันที่ 22/9/2568</t>
  </si>
  <si>
    <t xml:space="preserve">ซื้อครุภัณฑ์สำนักปลัด </t>
  </si>
  <si>
    <t>จากการสือราคา</t>
  </si>
  <si>
    <t>เอกวัฒน์ หริ่วน้อย 42,500.00 บาท</t>
  </si>
  <si>
    <t>ซื้อเครื่องคอมพิวเตอร์โน๊ตบุ๊คสำหรับงานประมวลผล</t>
  </si>
  <si>
    <t>วันที่  30  เดือน กันยายน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</si>
  <si>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กันยายน</t>
    </r>
  </si>
  <si>
    <t>องค์การบริหารส่วนตำบลบางพลับ</t>
  </si>
  <si>
    <t>วันที่ 29  เดือน สิงหาคม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</si>
  <si>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สิงหาคม</t>
    </r>
  </si>
  <si>
    <t>วันที่  29  เดือน กรกฎาคม พ.ศ. 2568</t>
  </si>
  <si>
    <t>วันที่  30   เดือน มิถุนายน พ.ศ. 2568</t>
  </si>
  <si>
    <t>องค์การบิรหารส่วนตำบลบางพลับ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</si>
  <si>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มิถุนายน</t>
    </r>
  </si>
  <si>
    <t>วันที่  28  เดือน พฤษภาคม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</si>
  <si>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พฤษภาคม</t>
    </r>
  </si>
  <si>
    <t>วันที่  30  เดือน เมษายน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</si>
  <si>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เมษายน</t>
    </r>
  </si>
  <si>
    <t>วันที่  31  เดือน มีนาคม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</si>
  <si>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มีนาคม</t>
    </r>
  </si>
  <si>
    <t>วันที่  28  เดือน กุมภาพันธ์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</si>
  <si>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กุมภาพันธ์</t>
    </r>
  </si>
  <si>
    <t>วันที่  31  เดือน ตุลาคม พ.ศ. 2567</t>
  </si>
  <si>
    <t>วันที่  29  เดือน พฤศจิกายน พ.ศ. 2567</t>
  </si>
  <si>
    <t>วันที่ 27 เดือน ธันวาคม พ.ศ. 2567</t>
  </si>
  <si>
    <t>วันที่  31  เดือน มกราคม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</si>
  <si>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มกราคม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</si>
  <si>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ธันวาคม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</si>
  <si>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นพฤศจิกายน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</si>
  <si>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ตุลาคม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</si>
  <si>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 กรกฎาคม</t>
    </r>
  </si>
  <si>
    <t>รายงานสรุปผลการจัดซื้อจัดจ้างขององค์การบริหารส่วนตำบลบางพลับ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</si>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</sst>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\ yy;@"/>
    <numFmt numFmtId="188" formatCode="[$-1010000]d/m/yyyy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7"/>
      <color theme="1"/>
      <name val="TH SarabunIT๙"/>
      <family val="2"/>
      <charset val="222"/>
    </font>
    <font>
      <sz val="17"/>
      <color theme="1"/>
      <name val="TH SarabunPSK"/>
      <family val="2"/>
      <charset val="222"/>
    </font>
    <font>
      <sz val="17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9" fillId="0" borderId="1" xfId="0" quotePrefix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3" fontId="2" fillId="0" borderId="1" xfId="1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16" xfId="0" applyFont="1" applyBorder="1" applyAlignment="1">
      <alignment horizontal="center"/>
    </xf>
    <xf numFmtId="0" fontId="14" fillId="0" borderId="16" xfId="0" applyFont="1" applyBorder="1"/>
    <xf numFmtId="0" fontId="15" fillId="0" borderId="16" xfId="0" applyFont="1" applyBorder="1"/>
    <xf numFmtId="0" fontId="15" fillId="0" borderId="0" xfId="0" applyFont="1"/>
    <xf numFmtId="0" fontId="15" fillId="0" borderId="13" xfId="0" applyFont="1" applyBorder="1"/>
    <xf numFmtId="0" fontId="12" fillId="0" borderId="13" xfId="0" applyFont="1" applyBorder="1"/>
    <xf numFmtId="0" fontId="15" fillId="0" borderId="17" xfId="0" applyFont="1" applyBorder="1"/>
    <xf numFmtId="0" fontId="12" fillId="0" borderId="17" xfId="0" applyFont="1" applyBorder="1"/>
    <xf numFmtId="0" fontId="18" fillId="3" borderId="1" xfId="0" applyFont="1" applyFill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43" fontId="18" fillId="2" borderId="1" xfId="0" applyNumberFormat="1" applyFont="1" applyFill="1" applyBorder="1" applyAlignment="1">
      <alignment horizontal="center" vertical="center" wrapText="1"/>
    </xf>
    <xf numFmtId="188" fontId="18" fillId="2" borderId="1" xfId="0" applyNumberFormat="1" applyFont="1" applyFill="1" applyBorder="1" applyAlignment="1">
      <alignment horizontal="center" vertical="center" wrapText="1"/>
    </xf>
    <xf numFmtId="188" fontId="18" fillId="3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20" fillId="0" borderId="1" xfId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8" fontId="16" fillId="3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3" fontId="16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188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43" fontId="15" fillId="0" borderId="16" xfId="1" applyFont="1" applyBorder="1" applyAlignment="1"/>
    <xf numFmtId="0" fontId="11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ht="24" customHeight="1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</row>
    <row r="3" spans="1:9" ht="24" customHeight="1" x14ac:dyDescent="0.3">
      <c r="A3" s="166" t="s">
        <v>2</v>
      </c>
      <c r="B3" s="166"/>
      <c r="C3" s="166"/>
      <c r="D3" s="166"/>
      <c r="E3" s="166"/>
      <c r="F3" s="166"/>
      <c r="G3" s="166"/>
      <c r="H3" s="166"/>
      <c r="I3" s="166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49" t="s">
        <v>15</v>
      </c>
      <c r="G5" s="150"/>
      <c r="H5" s="151" t="s">
        <v>18</v>
      </c>
      <c r="I5" s="152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67" t="s">
        <v>16</v>
      </c>
      <c r="G6" s="167" t="s">
        <v>17</v>
      </c>
      <c r="H6" s="153" t="s">
        <v>19</v>
      </c>
      <c r="I6" s="154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68"/>
      <c r="G7" s="168"/>
      <c r="H7" s="155"/>
      <c r="I7" s="156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31"/>
      <c r="I8" s="132"/>
    </row>
    <row r="9" spans="1:9" s="10" customFormat="1" ht="24" customHeight="1" x14ac:dyDescent="0.2">
      <c r="A9" s="133">
        <v>2</v>
      </c>
      <c r="B9" s="157" t="s">
        <v>39</v>
      </c>
      <c r="C9" s="160" t="s">
        <v>40</v>
      </c>
      <c r="D9" s="17" t="s">
        <v>41</v>
      </c>
      <c r="E9" s="163">
        <v>39857.5</v>
      </c>
      <c r="F9" s="139">
        <v>241849</v>
      </c>
      <c r="G9" s="122" t="s">
        <v>44</v>
      </c>
      <c r="H9" s="125"/>
      <c r="I9" s="126"/>
    </row>
    <row r="10" spans="1:9" s="10" customFormat="1" ht="24" customHeight="1" x14ac:dyDescent="0.2">
      <c r="A10" s="134"/>
      <c r="B10" s="158"/>
      <c r="C10" s="161"/>
      <c r="D10" s="19" t="s">
        <v>42</v>
      </c>
      <c r="E10" s="164"/>
      <c r="F10" s="140"/>
      <c r="G10" s="123"/>
      <c r="H10" s="127"/>
      <c r="I10" s="128"/>
    </row>
    <row r="11" spans="1:9" s="10" customFormat="1" ht="24" customHeight="1" x14ac:dyDescent="0.2">
      <c r="A11" s="135"/>
      <c r="B11" s="159"/>
      <c r="C11" s="162"/>
      <c r="D11" s="18" t="s">
        <v>43</v>
      </c>
      <c r="E11" s="165"/>
      <c r="F11" s="141"/>
      <c r="G11" s="124"/>
      <c r="H11" s="129"/>
      <c r="I11" s="130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31"/>
      <c r="I12" s="132"/>
    </row>
    <row r="13" spans="1:9" s="10" customFormat="1" ht="24" customHeight="1" x14ac:dyDescent="0.2">
      <c r="A13" s="133">
        <v>4</v>
      </c>
      <c r="B13" s="142" t="s">
        <v>45</v>
      </c>
      <c r="C13" s="145" t="s">
        <v>46</v>
      </c>
      <c r="D13" s="17" t="s">
        <v>50</v>
      </c>
      <c r="E13" s="136">
        <v>19800</v>
      </c>
      <c r="F13" s="139">
        <v>241876</v>
      </c>
      <c r="G13" s="122" t="s">
        <v>49</v>
      </c>
      <c r="H13" s="125"/>
      <c r="I13" s="126"/>
    </row>
    <row r="14" spans="1:9" s="10" customFormat="1" ht="24" customHeight="1" x14ac:dyDescent="0.2">
      <c r="A14" s="134"/>
      <c r="B14" s="143"/>
      <c r="C14" s="146"/>
      <c r="D14" s="19" t="s">
        <v>52</v>
      </c>
      <c r="E14" s="137"/>
      <c r="F14" s="140"/>
      <c r="G14" s="123"/>
      <c r="H14" s="127"/>
      <c r="I14" s="128"/>
    </row>
    <row r="15" spans="1:9" s="10" customFormat="1" ht="24" customHeight="1" x14ac:dyDescent="0.2">
      <c r="A15" s="135"/>
      <c r="B15" s="144"/>
      <c r="C15" s="147"/>
      <c r="D15" s="18" t="s">
        <v>51</v>
      </c>
      <c r="E15" s="138"/>
      <c r="F15" s="141"/>
      <c r="G15" s="124"/>
      <c r="H15" s="129"/>
      <c r="I15" s="130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31"/>
      <c r="I16" s="132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31"/>
      <c r="I17" s="132"/>
    </row>
    <row r="18" spans="1:9" s="10" customFormat="1" ht="24" customHeight="1" x14ac:dyDescent="0.2">
      <c r="A18" s="133">
        <v>7</v>
      </c>
      <c r="B18" s="133" t="s">
        <v>45</v>
      </c>
      <c r="C18" s="133" t="s">
        <v>46</v>
      </c>
      <c r="D18" s="17" t="s">
        <v>55</v>
      </c>
      <c r="E18" s="136">
        <v>21992</v>
      </c>
      <c r="F18" s="139">
        <v>241879</v>
      </c>
      <c r="G18" s="122" t="s">
        <v>60</v>
      </c>
      <c r="H18" s="125"/>
      <c r="I18" s="126"/>
    </row>
    <row r="19" spans="1:9" s="10" customFormat="1" ht="24" customHeight="1" x14ac:dyDescent="0.2">
      <c r="A19" s="134"/>
      <c r="B19" s="134"/>
      <c r="C19" s="134"/>
      <c r="D19" s="19" t="s">
        <v>56</v>
      </c>
      <c r="E19" s="137"/>
      <c r="F19" s="140"/>
      <c r="G19" s="123"/>
      <c r="H19" s="127"/>
      <c r="I19" s="128"/>
    </row>
    <row r="20" spans="1:9" s="10" customFormat="1" ht="24" customHeight="1" x14ac:dyDescent="0.2">
      <c r="A20" s="134"/>
      <c r="B20" s="134"/>
      <c r="C20" s="134"/>
      <c r="D20" s="19" t="s">
        <v>57</v>
      </c>
      <c r="E20" s="137"/>
      <c r="F20" s="140"/>
      <c r="G20" s="123"/>
      <c r="H20" s="127"/>
      <c r="I20" s="128"/>
    </row>
    <row r="21" spans="1:9" s="10" customFormat="1" ht="24" customHeight="1" x14ac:dyDescent="0.2">
      <c r="A21" s="134"/>
      <c r="B21" s="134"/>
      <c r="C21" s="134"/>
      <c r="D21" s="19" t="s">
        <v>58</v>
      </c>
      <c r="E21" s="137"/>
      <c r="F21" s="140"/>
      <c r="G21" s="123"/>
      <c r="H21" s="127"/>
      <c r="I21" s="128"/>
    </row>
    <row r="22" spans="1:9" s="10" customFormat="1" ht="24" customHeight="1" x14ac:dyDescent="0.2">
      <c r="A22" s="135"/>
      <c r="B22" s="135"/>
      <c r="C22" s="135"/>
      <c r="D22" s="18" t="s">
        <v>59</v>
      </c>
      <c r="E22" s="138"/>
      <c r="F22" s="141"/>
      <c r="G22" s="124"/>
      <c r="H22" s="129"/>
      <c r="I22" s="130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48" t="s">
        <v>32</v>
      </c>
      <c r="B34" s="148"/>
      <c r="C34" s="148"/>
      <c r="D34" s="148"/>
      <c r="E34" s="148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48" t="s">
        <v>33</v>
      </c>
      <c r="B37" s="148"/>
      <c r="C37" s="148"/>
      <c r="D37" s="148"/>
      <c r="E37" s="148"/>
    </row>
    <row r="38" spans="1:5" ht="24" customHeight="1" x14ac:dyDescent="0.3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9"/>
  <sheetViews>
    <sheetView topLeftCell="A16" zoomScale="82" zoomScaleNormal="82" workbookViewId="0">
      <selection activeCell="K19" sqref="K19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3.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209" t="s">
        <v>582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581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7.5" x14ac:dyDescent="0.3">
      <c r="A10" s="69">
        <v>1</v>
      </c>
      <c r="B10" s="97" t="s">
        <v>271</v>
      </c>
      <c r="C10" s="98">
        <v>11300</v>
      </c>
      <c r="D10" s="98">
        <v>11300</v>
      </c>
      <c r="E10" s="97" t="s">
        <v>155</v>
      </c>
      <c r="F10" s="97" t="s">
        <v>291</v>
      </c>
      <c r="G10" s="99" t="str">
        <f>F10</f>
        <v>นางอารมณ์  ตั้งชนม์จำรัส 11,300.00 บาท</v>
      </c>
      <c r="H10" s="99" t="s">
        <v>292</v>
      </c>
      <c r="I10" s="97" t="s">
        <v>293</v>
      </c>
    </row>
    <row r="11" spans="1:9" ht="225" x14ac:dyDescent="0.3">
      <c r="A11" s="69">
        <v>2</v>
      </c>
      <c r="B11" s="97" t="s">
        <v>294</v>
      </c>
      <c r="C11" s="98">
        <v>51000</v>
      </c>
      <c r="D11" s="98">
        <v>51000</v>
      </c>
      <c r="E11" s="97" t="s">
        <v>155</v>
      </c>
      <c r="F11" s="97" t="s">
        <v>295</v>
      </c>
      <c r="G11" s="99" t="str">
        <f t="shared" ref="G11:G19" si="0">F11</f>
        <v>ห้างหุ้นส่วนจำกัด เนตรบารมี 51,000.00 บาท</v>
      </c>
      <c r="H11" s="99" t="s">
        <v>203</v>
      </c>
      <c r="I11" s="100" t="s">
        <v>296</v>
      </c>
    </row>
    <row r="12" spans="1:9" ht="157.5" x14ac:dyDescent="0.3">
      <c r="A12" s="72">
        <v>3</v>
      </c>
      <c r="B12" s="97" t="s">
        <v>297</v>
      </c>
      <c r="C12" s="98">
        <v>24200</v>
      </c>
      <c r="D12" s="98">
        <v>24200</v>
      </c>
      <c r="E12" s="97" t="s">
        <v>155</v>
      </c>
      <c r="F12" s="97" t="s">
        <v>298</v>
      </c>
      <c r="G12" s="99" t="str">
        <f t="shared" si="0"/>
        <v>ห้างหุ้นส่วนจำกัด เนตรบารมี 24,200.00 บาท</v>
      </c>
      <c r="H12" s="99" t="s">
        <v>203</v>
      </c>
      <c r="I12" s="100" t="s">
        <v>299</v>
      </c>
    </row>
    <row r="13" spans="1:9" ht="45" x14ac:dyDescent="0.3">
      <c r="A13" s="69">
        <v>4</v>
      </c>
      <c r="B13" s="97" t="s">
        <v>283</v>
      </c>
      <c r="C13" s="98">
        <v>12234</v>
      </c>
      <c r="D13" s="98">
        <v>12234</v>
      </c>
      <c r="E13" s="97" t="s">
        <v>155</v>
      </c>
      <c r="F13" s="97" t="s">
        <v>300</v>
      </c>
      <c r="G13" s="99" t="str">
        <f t="shared" si="0"/>
        <v>นางวรรณา  ยอดขำ 12,234.00 บาท</v>
      </c>
      <c r="H13" s="99" t="s">
        <v>292</v>
      </c>
      <c r="I13" s="100" t="s">
        <v>301</v>
      </c>
    </row>
    <row r="14" spans="1:9" ht="90" x14ac:dyDescent="0.3">
      <c r="A14" s="69">
        <v>5</v>
      </c>
      <c r="B14" s="97" t="s">
        <v>288</v>
      </c>
      <c r="C14" s="98">
        <v>6000</v>
      </c>
      <c r="D14" s="98">
        <v>6000</v>
      </c>
      <c r="E14" s="97" t="s">
        <v>155</v>
      </c>
      <c r="F14" s="97" t="s">
        <v>302</v>
      </c>
      <c r="G14" s="99" t="str">
        <f t="shared" si="0"/>
        <v>นายรัฐธนานิฏิร์  อัศวลักษณ์ 6,00.00 บาท</v>
      </c>
      <c r="H14" s="99" t="s">
        <v>292</v>
      </c>
      <c r="I14" s="100" t="s">
        <v>303</v>
      </c>
    </row>
    <row r="15" spans="1:9" ht="90" x14ac:dyDescent="0.3">
      <c r="A15" s="72">
        <v>6</v>
      </c>
      <c r="B15" s="97" t="s">
        <v>304</v>
      </c>
      <c r="C15" s="98">
        <v>24000</v>
      </c>
      <c r="D15" s="98">
        <v>24000</v>
      </c>
      <c r="E15" s="97" t="s">
        <v>155</v>
      </c>
      <c r="F15" s="97" t="s">
        <v>305</v>
      </c>
      <c r="G15" s="99" t="str">
        <f t="shared" si="0"/>
        <v>บ้านคอมเซอร์วิส 24,000.00 บาท</v>
      </c>
      <c r="H15" s="99" t="s">
        <v>292</v>
      </c>
      <c r="I15" s="100" t="s">
        <v>306</v>
      </c>
    </row>
    <row r="16" spans="1:9" ht="90" x14ac:dyDescent="0.3">
      <c r="A16" s="69">
        <v>7</v>
      </c>
      <c r="B16" s="97" t="s">
        <v>307</v>
      </c>
      <c r="C16" s="98">
        <v>48000</v>
      </c>
      <c r="D16" s="98">
        <v>48000</v>
      </c>
      <c r="E16" s="97" t="s">
        <v>155</v>
      </c>
      <c r="F16" s="97" t="s">
        <v>308</v>
      </c>
      <c r="G16" s="99" t="str">
        <f t="shared" si="0"/>
        <v>บ้านคอมเซอร์วิส 48,000.00 บาท</v>
      </c>
      <c r="H16" s="99" t="s">
        <v>292</v>
      </c>
      <c r="I16" s="100" t="s">
        <v>309</v>
      </c>
    </row>
    <row r="17" spans="1:9" ht="90" x14ac:dyDescent="0.3">
      <c r="A17" s="69">
        <v>8</v>
      </c>
      <c r="B17" s="97" t="s">
        <v>310</v>
      </c>
      <c r="C17" s="98">
        <v>24000</v>
      </c>
      <c r="D17" s="98">
        <v>24000</v>
      </c>
      <c r="E17" s="97" t="s">
        <v>155</v>
      </c>
      <c r="F17" s="97" t="s">
        <v>305</v>
      </c>
      <c r="G17" s="99" t="str">
        <f t="shared" si="0"/>
        <v>บ้านคอมเซอร์วิส 24,000.00 บาท</v>
      </c>
      <c r="H17" s="99" t="s">
        <v>292</v>
      </c>
      <c r="I17" s="100" t="s">
        <v>311</v>
      </c>
    </row>
    <row r="18" spans="1:9" ht="90" x14ac:dyDescent="0.3">
      <c r="A18" s="72">
        <v>9</v>
      </c>
      <c r="B18" s="97" t="s">
        <v>312</v>
      </c>
      <c r="C18" s="98">
        <v>24000</v>
      </c>
      <c r="D18" s="98">
        <v>24000</v>
      </c>
      <c r="E18" s="97" t="s">
        <v>155</v>
      </c>
      <c r="F18" s="97" t="s">
        <v>305</v>
      </c>
      <c r="G18" s="99" t="str">
        <f t="shared" si="0"/>
        <v>บ้านคอมเซอร์วิส 24,000.00 บาท</v>
      </c>
      <c r="H18" s="99" t="s">
        <v>292</v>
      </c>
      <c r="I18" s="100" t="s">
        <v>313</v>
      </c>
    </row>
    <row r="19" spans="1:9" ht="90" x14ac:dyDescent="0.3">
      <c r="A19" s="69">
        <v>10</v>
      </c>
      <c r="B19" s="97" t="s">
        <v>314</v>
      </c>
      <c r="C19" s="98">
        <v>24000</v>
      </c>
      <c r="D19" s="98">
        <v>24000</v>
      </c>
      <c r="E19" s="97" t="s">
        <v>155</v>
      </c>
      <c r="F19" s="97" t="s">
        <v>305</v>
      </c>
      <c r="G19" s="99" t="str">
        <f t="shared" si="0"/>
        <v>บ้านคอมเซอร์วิส 24,000.00 บาท</v>
      </c>
      <c r="H19" s="99" t="s">
        <v>292</v>
      </c>
      <c r="I19" s="100" t="s">
        <v>315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21"/>
  <sheetViews>
    <sheetView topLeftCell="A13" zoomScale="82" zoomScaleNormal="82" workbookViewId="0">
      <selection activeCell="I11" sqref="I11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9.75" style="59" customWidth="1"/>
    <col min="9" max="9" width="20.625" style="58" customWidth="1"/>
    <col min="10" max="16384" width="9.125" style="58"/>
  </cols>
  <sheetData>
    <row r="2" spans="1:9" x14ac:dyDescent="0.3">
      <c r="A2" s="209" t="s">
        <v>580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579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7.5" x14ac:dyDescent="0.3">
      <c r="A10" s="69">
        <v>1</v>
      </c>
      <c r="B10" s="97" t="s">
        <v>283</v>
      </c>
      <c r="C10" s="98">
        <v>9415</v>
      </c>
      <c r="D10" s="98">
        <v>9415</v>
      </c>
      <c r="E10" s="97" t="s">
        <v>155</v>
      </c>
      <c r="F10" s="97" t="s">
        <v>316</v>
      </c>
      <c r="G10" s="99" t="str">
        <f>F10</f>
        <v>นางอารมณ์  ตั้งชนม์จำรัส 9,415.00 บาท</v>
      </c>
      <c r="H10" s="99" t="s">
        <v>292</v>
      </c>
      <c r="I10" s="97" t="s">
        <v>317</v>
      </c>
    </row>
    <row r="11" spans="1:9" ht="67.5" x14ac:dyDescent="0.3">
      <c r="A11" s="69">
        <v>2</v>
      </c>
      <c r="B11" s="97" t="s">
        <v>274</v>
      </c>
      <c r="C11" s="98">
        <v>15464</v>
      </c>
      <c r="D11" s="98">
        <v>15464</v>
      </c>
      <c r="E11" s="97" t="s">
        <v>155</v>
      </c>
      <c r="F11" s="97" t="s">
        <v>318</v>
      </c>
      <c r="G11" s="99" t="str">
        <f t="shared" ref="G11:G21" si="0">F11</f>
        <v>ร้านโพธิ์ทองอิเลคทรอนิคส์ 15,464.00 บาท</v>
      </c>
      <c r="H11" s="99" t="s">
        <v>292</v>
      </c>
      <c r="I11" s="100" t="s">
        <v>319</v>
      </c>
    </row>
    <row r="12" spans="1:9" ht="90" x14ac:dyDescent="0.3">
      <c r="A12" s="72">
        <v>3</v>
      </c>
      <c r="B12" s="97" t="s">
        <v>320</v>
      </c>
      <c r="C12" s="98">
        <v>6490</v>
      </c>
      <c r="D12" s="98">
        <v>6490</v>
      </c>
      <c r="E12" s="97" t="s">
        <v>155</v>
      </c>
      <c r="F12" s="97" t="s">
        <v>321</v>
      </c>
      <c r="G12" s="99" t="str">
        <f t="shared" si="0"/>
        <v>ร้านทิพวรรณการไฟฟ้า โดย นางทิพวรรณ  พุ่มพันธ์วงษ์ 6,490.00 บาท</v>
      </c>
      <c r="H12" s="118" t="s">
        <v>266</v>
      </c>
      <c r="I12" s="100" t="s">
        <v>322</v>
      </c>
    </row>
    <row r="13" spans="1:9" ht="67.5" x14ac:dyDescent="0.3">
      <c r="A13" s="69">
        <v>4</v>
      </c>
      <c r="B13" s="97" t="s">
        <v>323</v>
      </c>
      <c r="C13" s="98">
        <v>10385</v>
      </c>
      <c r="D13" s="98">
        <v>10385</v>
      </c>
      <c r="E13" s="97" t="s">
        <v>155</v>
      </c>
      <c r="F13" s="97" t="s">
        <v>324</v>
      </c>
      <c r="G13" s="99" t="str">
        <f t="shared" si="0"/>
        <v>นายพรชัย รัตน์ประสาทพร 10,385.00 บาท</v>
      </c>
      <c r="H13" s="118" t="s">
        <v>292</v>
      </c>
      <c r="I13" s="100" t="s">
        <v>325</v>
      </c>
    </row>
    <row r="14" spans="1:9" ht="90" x14ac:dyDescent="0.3">
      <c r="A14" s="69">
        <v>5</v>
      </c>
      <c r="B14" s="97" t="s">
        <v>326</v>
      </c>
      <c r="C14" s="98">
        <v>7480</v>
      </c>
      <c r="D14" s="98">
        <v>7480</v>
      </c>
      <c r="E14" s="97" t="s">
        <v>155</v>
      </c>
      <c r="F14" s="97" t="s">
        <v>327</v>
      </c>
      <c r="G14" s="99" t="str">
        <f t="shared" si="0"/>
        <v>ร้านทิพวรรณการไฟฟ้า โดย นางทิพวรรณ  พุ่มพันธ์วงษ์ 7,480.00 บาท</v>
      </c>
      <c r="H14" s="118" t="s">
        <v>266</v>
      </c>
      <c r="I14" s="100" t="s">
        <v>328</v>
      </c>
    </row>
    <row r="15" spans="1:9" ht="112.5" x14ac:dyDescent="0.3">
      <c r="A15" s="72">
        <v>6</v>
      </c>
      <c r="B15" s="97" t="s">
        <v>329</v>
      </c>
      <c r="C15" s="98">
        <v>37510</v>
      </c>
      <c r="D15" s="98">
        <v>37510</v>
      </c>
      <c r="E15" s="97" t="s">
        <v>155</v>
      </c>
      <c r="F15" s="97" t="s">
        <v>330</v>
      </c>
      <c r="G15" s="99" t="str">
        <f t="shared" si="0"/>
        <v>ร้านทิพวรรณการไฟฟ้า โดย นางทิพวรรณ  พุ่มพันธ์วงษ์ 37,510.00 บาท</v>
      </c>
      <c r="H15" s="118" t="s">
        <v>266</v>
      </c>
      <c r="I15" s="100" t="s">
        <v>331</v>
      </c>
    </row>
    <row r="16" spans="1:9" ht="67.5" x14ac:dyDescent="0.3">
      <c r="A16" s="69">
        <v>7</v>
      </c>
      <c r="B16" s="97" t="s">
        <v>332</v>
      </c>
      <c r="C16" s="98">
        <v>15974</v>
      </c>
      <c r="D16" s="98">
        <v>15974</v>
      </c>
      <c r="E16" s="97" t="s">
        <v>155</v>
      </c>
      <c r="F16" s="97" t="s">
        <v>333</v>
      </c>
      <c r="G16" s="99" t="str">
        <f t="shared" si="0"/>
        <v>นางอารมณ์  ตั้งชนม์จำรัส 15,974.00 บาท</v>
      </c>
      <c r="H16" s="118" t="s">
        <v>292</v>
      </c>
      <c r="I16" s="100" t="s">
        <v>334</v>
      </c>
    </row>
    <row r="17" spans="1:9" ht="90" x14ac:dyDescent="0.3">
      <c r="A17" s="69">
        <v>8</v>
      </c>
      <c r="B17" s="97" t="s">
        <v>335</v>
      </c>
      <c r="C17" s="98">
        <v>12800</v>
      </c>
      <c r="D17" s="98">
        <v>12800</v>
      </c>
      <c r="E17" s="97" t="s">
        <v>155</v>
      </c>
      <c r="F17" s="97" t="s">
        <v>336</v>
      </c>
      <c r="G17" s="99" t="str">
        <f t="shared" si="0"/>
        <v>นายสนอง  ตันติบวร 12,800.00 บาท</v>
      </c>
      <c r="H17" s="118" t="s">
        <v>292</v>
      </c>
      <c r="I17" s="100" t="s">
        <v>337</v>
      </c>
    </row>
    <row r="18" spans="1:9" ht="67.5" x14ac:dyDescent="0.3">
      <c r="A18" s="72">
        <v>9</v>
      </c>
      <c r="B18" s="97" t="s">
        <v>338</v>
      </c>
      <c r="C18" s="98">
        <v>11300</v>
      </c>
      <c r="D18" s="98">
        <v>11300</v>
      </c>
      <c r="E18" s="97" t="s">
        <v>155</v>
      </c>
      <c r="F18" s="97" t="s">
        <v>291</v>
      </c>
      <c r="G18" s="99" t="str">
        <f t="shared" si="0"/>
        <v>นางอารมณ์  ตั้งชนม์จำรัส 11,300.00 บาท</v>
      </c>
      <c r="H18" s="118" t="s">
        <v>292</v>
      </c>
      <c r="I18" s="100" t="s">
        <v>339</v>
      </c>
    </row>
    <row r="19" spans="1:9" ht="90" x14ac:dyDescent="0.3">
      <c r="A19" s="69">
        <v>10</v>
      </c>
      <c r="B19" s="97" t="s">
        <v>340</v>
      </c>
      <c r="C19" s="98">
        <v>15000</v>
      </c>
      <c r="D19" s="98">
        <v>15000</v>
      </c>
      <c r="E19" s="97" t="s">
        <v>155</v>
      </c>
      <c r="F19" s="97" t="s">
        <v>341</v>
      </c>
      <c r="G19" s="99" t="str">
        <f t="shared" si="0"/>
        <v>กุลกิตติแอร์ 15,000.00 บาท</v>
      </c>
      <c r="H19" s="118" t="s">
        <v>292</v>
      </c>
      <c r="I19" s="100" t="s">
        <v>342</v>
      </c>
    </row>
    <row r="20" spans="1:9" ht="90" x14ac:dyDescent="0.3">
      <c r="A20" s="69">
        <v>11</v>
      </c>
      <c r="B20" s="97" t="s">
        <v>343</v>
      </c>
      <c r="C20" s="98">
        <v>5700</v>
      </c>
      <c r="D20" s="98">
        <v>5700</v>
      </c>
      <c r="E20" s="97" t="s">
        <v>155</v>
      </c>
      <c r="F20" s="97" t="s">
        <v>344</v>
      </c>
      <c r="G20" s="99" t="str">
        <f t="shared" si="0"/>
        <v>ประสิทธิ์ การช่าง 5,700.00 บาท</v>
      </c>
      <c r="H20" s="118" t="s">
        <v>292</v>
      </c>
      <c r="I20" s="100" t="s">
        <v>345</v>
      </c>
    </row>
    <row r="21" spans="1:9" ht="90" x14ac:dyDescent="0.3">
      <c r="A21" s="72">
        <v>12</v>
      </c>
      <c r="B21" s="97" t="s">
        <v>346</v>
      </c>
      <c r="C21" s="98">
        <v>6300</v>
      </c>
      <c r="D21" s="98">
        <v>6300</v>
      </c>
      <c r="E21" s="97" t="s">
        <v>155</v>
      </c>
      <c r="F21" s="97" t="s">
        <v>347</v>
      </c>
      <c r="G21" s="99" t="str">
        <f t="shared" si="0"/>
        <v>ประสิทธิ์ การช่าง 6,300.00 บาท</v>
      </c>
      <c r="H21" s="119" t="s">
        <v>292</v>
      </c>
      <c r="I21" s="100" t="s">
        <v>348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23"/>
  <sheetViews>
    <sheetView topLeftCell="A16" zoomScale="82" zoomScaleNormal="82" workbookViewId="0">
      <selection activeCell="I12" sqref="I12"/>
    </sheetView>
  </sheetViews>
  <sheetFormatPr defaultColWidth="9.125" defaultRowHeight="20.25" x14ac:dyDescent="0.3"/>
  <cols>
    <col min="1" max="1" width="5.625" style="58" customWidth="1"/>
    <col min="2" max="2" width="21.25" style="58" customWidth="1"/>
    <col min="3" max="3" width="15.125" style="58" customWidth="1"/>
    <col min="4" max="4" width="14.125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209" t="s">
        <v>578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577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7.5" x14ac:dyDescent="0.3">
      <c r="A10" s="69">
        <v>1</v>
      </c>
      <c r="B10" s="97" t="s">
        <v>274</v>
      </c>
      <c r="C10" s="98">
        <v>103570</v>
      </c>
      <c r="D10" s="98">
        <v>103570</v>
      </c>
      <c r="E10" s="97" t="s">
        <v>155</v>
      </c>
      <c r="F10" s="97" t="s">
        <v>361</v>
      </c>
      <c r="G10" s="99" t="str">
        <f>F10</f>
        <v>ร้านโพธิ์ทองอิเลคทรอนิคส์ 103,570.00 บาท</v>
      </c>
      <c r="H10" s="99" t="s">
        <v>388</v>
      </c>
      <c r="I10" s="97" t="s">
        <v>374</v>
      </c>
    </row>
    <row r="11" spans="1:9" ht="67.5" x14ac:dyDescent="0.3">
      <c r="A11" s="69">
        <v>2</v>
      </c>
      <c r="B11" s="97" t="s">
        <v>274</v>
      </c>
      <c r="C11" s="98">
        <v>18395</v>
      </c>
      <c r="D11" s="98">
        <v>18395</v>
      </c>
      <c r="E11" s="97" t="s">
        <v>155</v>
      </c>
      <c r="F11" s="97" t="s">
        <v>362</v>
      </c>
      <c r="G11" s="99" t="str">
        <f t="shared" ref="G11:G23" si="0">F11</f>
        <v>ร้านโพธิ์ทองอิเลคทรอนิคส์ 18,395.00 บาท</v>
      </c>
      <c r="H11" s="99" t="s">
        <v>388</v>
      </c>
      <c r="I11" s="100" t="s">
        <v>375</v>
      </c>
    </row>
    <row r="12" spans="1:9" ht="67.5" x14ac:dyDescent="0.3">
      <c r="A12" s="72">
        <v>3</v>
      </c>
      <c r="B12" s="97" t="s">
        <v>349</v>
      </c>
      <c r="C12" s="98">
        <v>11300</v>
      </c>
      <c r="D12" s="98">
        <v>11300</v>
      </c>
      <c r="E12" s="97" t="s">
        <v>155</v>
      </c>
      <c r="F12" s="97" t="s">
        <v>291</v>
      </c>
      <c r="G12" s="99" t="str">
        <f t="shared" si="0"/>
        <v>นางอารมณ์  ตั้งชนม์จำรัส 11,300.00 บาท</v>
      </c>
      <c r="H12" s="99" t="s">
        <v>389</v>
      </c>
      <c r="I12" s="100" t="s">
        <v>376</v>
      </c>
    </row>
    <row r="13" spans="1:9" ht="67.5" x14ac:dyDescent="0.3">
      <c r="A13" s="69">
        <v>4</v>
      </c>
      <c r="B13" s="97" t="s">
        <v>350</v>
      </c>
      <c r="C13" s="98">
        <v>20980</v>
      </c>
      <c r="D13" s="98">
        <v>20980</v>
      </c>
      <c r="E13" s="97" t="s">
        <v>155</v>
      </c>
      <c r="F13" s="97" t="s">
        <v>363</v>
      </c>
      <c r="G13" s="99" t="str">
        <f t="shared" si="0"/>
        <v>นายวัฒนชัย  เหมทานนท์ 20,980.00 บาท</v>
      </c>
      <c r="H13" s="118" t="s">
        <v>388</v>
      </c>
      <c r="I13" s="100" t="s">
        <v>377</v>
      </c>
    </row>
    <row r="14" spans="1:9" ht="90" x14ac:dyDescent="0.3">
      <c r="A14" s="69">
        <v>5</v>
      </c>
      <c r="B14" s="97" t="s">
        <v>351</v>
      </c>
      <c r="C14" s="98">
        <v>6400</v>
      </c>
      <c r="D14" s="98">
        <v>6400</v>
      </c>
      <c r="E14" s="97" t="s">
        <v>155</v>
      </c>
      <c r="F14" s="97" t="s">
        <v>364</v>
      </c>
      <c r="G14" s="99" t="str">
        <f t="shared" si="0"/>
        <v>ศรีเจริญ แบตเตอรี่ 6,400.00 บาท</v>
      </c>
      <c r="H14" s="118" t="s">
        <v>388</v>
      </c>
      <c r="I14" s="100" t="s">
        <v>378</v>
      </c>
    </row>
    <row r="15" spans="1:9" ht="90" x14ac:dyDescent="0.3">
      <c r="A15" s="72">
        <v>6</v>
      </c>
      <c r="B15" s="97" t="s">
        <v>352</v>
      </c>
      <c r="C15" s="98">
        <v>19400</v>
      </c>
      <c r="D15" s="98">
        <v>19400</v>
      </c>
      <c r="E15" s="97" t="s">
        <v>155</v>
      </c>
      <c r="F15" s="97" t="s">
        <v>365</v>
      </c>
      <c r="G15" s="99" t="str">
        <f t="shared" si="0"/>
        <v>นางอารมณ์  ตั้งชนม์จำรัส 19,400.00 บาท</v>
      </c>
      <c r="H15" s="118" t="s">
        <v>237</v>
      </c>
      <c r="I15" s="100" t="s">
        <v>379</v>
      </c>
    </row>
    <row r="16" spans="1:9" ht="67.5" x14ac:dyDescent="0.3">
      <c r="A16" s="69">
        <v>7</v>
      </c>
      <c r="B16" s="97" t="s">
        <v>353</v>
      </c>
      <c r="C16" s="98">
        <v>7350</v>
      </c>
      <c r="D16" s="98">
        <v>7350</v>
      </c>
      <c r="E16" s="97" t="s">
        <v>155</v>
      </c>
      <c r="F16" s="97" t="s">
        <v>366</v>
      </c>
      <c r="G16" s="99" t="str">
        <f t="shared" si="0"/>
        <v>ห้างหุ้นส่วนจำกัด เนตรบารมี 7,350.00 บาท</v>
      </c>
      <c r="H16" s="118" t="s">
        <v>388</v>
      </c>
      <c r="I16" s="100" t="s">
        <v>380</v>
      </c>
    </row>
    <row r="17" spans="1:9" ht="45" x14ac:dyDescent="0.3">
      <c r="A17" s="69">
        <v>8</v>
      </c>
      <c r="B17" s="97" t="s">
        <v>354</v>
      </c>
      <c r="C17" s="98">
        <v>64500</v>
      </c>
      <c r="D17" s="98">
        <v>64500</v>
      </c>
      <c r="E17" s="97" t="s">
        <v>155</v>
      </c>
      <c r="F17" s="97" t="s">
        <v>367</v>
      </c>
      <c r="G17" s="99" t="str">
        <f t="shared" si="0"/>
        <v>ร้านวัฒนชัยพาณิชย์ 64,500.00 บาท</v>
      </c>
      <c r="H17" s="118" t="s">
        <v>388</v>
      </c>
      <c r="I17" s="100" t="s">
        <v>381</v>
      </c>
    </row>
    <row r="18" spans="1:9" ht="45" x14ac:dyDescent="0.3">
      <c r="A18" s="72">
        <v>9</v>
      </c>
      <c r="B18" s="97" t="s">
        <v>355</v>
      </c>
      <c r="C18" s="98">
        <v>5700</v>
      </c>
      <c r="D18" s="98">
        <v>5700</v>
      </c>
      <c r="E18" s="97" t="s">
        <v>155</v>
      </c>
      <c r="F18" s="97" t="s">
        <v>368</v>
      </c>
      <c r="G18" s="99" t="str">
        <f t="shared" si="0"/>
        <v>ชนกนันท์  ทรัพย์โฉม 5,700.00 บาท</v>
      </c>
      <c r="H18" s="118" t="s">
        <v>388</v>
      </c>
      <c r="I18" s="100" t="s">
        <v>382</v>
      </c>
    </row>
    <row r="19" spans="1:9" ht="67.5" x14ac:dyDescent="0.3">
      <c r="A19" s="69">
        <v>10</v>
      </c>
      <c r="B19" s="97" t="s">
        <v>356</v>
      </c>
      <c r="C19" s="98">
        <v>113000</v>
      </c>
      <c r="D19" s="98">
        <v>113000</v>
      </c>
      <c r="E19" s="97" t="s">
        <v>155</v>
      </c>
      <c r="F19" s="97" t="s">
        <v>369</v>
      </c>
      <c r="G19" s="99" t="str">
        <f t="shared" si="0"/>
        <v>ห้างหุ้นส่วนจำกัด เนตรบารมี 113,000.00 บาท</v>
      </c>
      <c r="H19" s="118" t="s">
        <v>203</v>
      </c>
      <c r="I19" s="100" t="s">
        <v>383</v>
      </c>
    </row>
    <row r="20" spans="1:9" ht="45" x14ac:dyDescent="0.3">
      <c r="A20" s="69">
        <v>11</v>
      </c>
      <c r="B20" s="97" t="s">
        <v>357</v>
      </c>
      <c r="C20" s="98">
        <v>48000</v>
      </c>
      <c r="D20" s="98">
        <v>48000</v>
      </c>
      <c r="E20" s="97" t="s">
        <v>155</v>
      </c>
      <c r="F20" s="97" t="s">
        <v>370</v>
      </c>
      <c r="G20" s="99" t="str">
        <f t="shared" si="0"/>
        <v>นายณัฐวุธ  พันทะมา 48,000.00 บาท</v>
      </c>
      <c r="H20" s="118" t="s">
        <v>388</v>
      </c>
      <c r="I20" s="100" t="s">
        <v>384</v>
      </c>
    </row>
    <row r="21" spans="1:9" ht="90" x14ac:dyDescent="0.3">
      <c r="A21" s="72">
        <v>12</v>
      </c>
      <c r="B21" s="97" t="s">
        <v>358</v>
      </c>
      <c r="C21" s="98">
        <v>222000</v>
      </c>
      <c r="D21" s="98">
        <v>222000</v>
      </c>
      <c r="E21" s="97" t="s">
        <v>155</v>
      </c>
      <c r="F21" s="97" t="s">
        <v>371</v>
      </c>
      <c r="G21" s="99" t="str">
        <f t="shared" si="0"/>
        <v>ห้างหุ้นส่วนจำกัด แอล เอส คอนสตรัคชั่น 2517 222,000.00 บาท</v>
      </c>
      <c r="H21" s="118" t="s">
        <v>388</v>
      </c>
      <c r="I21" s="100" t="s">
        <v>385</v>
      </c>
    </row>
    <row r="22" spans="1:9" ht="157.5" x14ac:dyDescent="0.3">
      <c r="A22" s="69">
        <v>13</v>
      </c>
      <c r="B22" s="97" t="s">
        <v>359</v>
      </c>
      <c r="C22" s="98">
        <v>60000</v>
      </c>
      <c r="D22" s="98">
        <v>60000</v>
      </c>
      <c r="E22" s="97" t="s">
        <v>155</v>
      </c>
      <c r="F22" s="97" t="s">
        <v>372</v>
      </c>
      <c r="G22" s="99" t="str">
        <f t="shared" si="0"/>
        <v>สมมาตร โดย นายสมมาตร แก้วอยู่ 60,000.00 บาท</v>
      </c>
      <c r="H22" s="118" t="s">
        <v>203</v>
      </c>
      <c r="I22" s="100" t="s">
        <v>386</v>
      </c>
    </row>
    <row r="23" spans="1:9" ht="135" x14ac:dyDescent="0.3">
      <c r="A23" s="69">
        <v>14</v>
      </c>
      <c r="B23" s="97" t="s">
        <v>360</v>
      </c>
      <c r="C23" s="98">
        <v>50000</v>
      </c>
      <c r="D23" s="98">
        <v>50000</v>
      </c>
      <c r="E23" s="97" t="s">
        <v>155</v>
      </c>
      <c r="F23" s="97" t="s">
        <v>373</v>
      </c>
      <c r="G23" s="99" t="str">
        <f t="shared" si="0"/>
        <v>สมมาตร โดย นายสมมาตร แก้วอยู่ 50,000.00 บาท</v>
      </c>
      <c r="H23" s="118" t="s">
        <v>203</v>
      </c>
      <c r="I23" s="100" t="s">
        <v>387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1"/>
  <sheetViews>
    <sheetView topLeftCell="A13" zoomScale="82" zoomScaleNormal="82" workbookViewId="0">
      <selection activeCell="F11" sqref="F11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625" style="58" customWidth="1"/>
    <col min="4" max="4" width="13.5" style="58" customWidth="1"/>
    <col min="5" max="5" width="13.875" style="58" customWidth="1"/>
    <col min="6" max="6" width="19" style="58" customWidth="1"/>
    <col min="7" max="7" width="18.125" style="58" customWidth="1"/>
    <col min="8" max="8" width="17.25" style="59" customWidth="1"/>
    <col min="9" max="9" width="20" style="58" customWidth="1"/>
    <col min="10" max="16384" width="9.125" style="58"/>
  </cols>
  <sheetData>
    <row r="2" spans="1:9" x14ac:dyDescent="0.3">
      <c r="A2" s="209" t="s">
        <v>576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575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135" x14ac:dyDescent="0.3">
      <c r="A10" s="69">
        <v>1</v>
      </c>
      <c r="B10" s="97" t="s">
        <v>390</v>
      </c>
      <c r="C10" s="98">
        <v>52000</v>
      </c>
      <c r="D10" s="98">
        <v>52000</v>
      </c>
      <c r="E10" s="97" t="s">
        <v>155</v>
      </c>
      <c r="F10" s="97" t="s">
        <v>399</v>
      </c>
      <c r="G10" s="99" t="str">
        <f>F10</f>
        <v>ห้างหุ้นส่วนจำกัด เนตรบารมี 52,000.00 บาท</v>
      </c>
      <c r="H10" s="99" t="s">
        <v>203</v>
      </c>
      <c r="I10" s="97" t="s">
        <v>411</v>
      </c>
    </row>
    <row r="11" spans="1:9" ht="112.5" x14ac:dyDescent="0.3">
      <c r="A11" s="69">
        <v>2</v>
      </c>
      <c r="B11" s="97" t="s">
        <v>391</v>
      </c>
      <c r="C11" s="98">
        <v>86000</v>
      </c>
      <c r="D11" s="98">
        <v>86000</v>
      </c>
      <c r="E11" s="97" t="s">
        <v>155</v>
      </c>
      <c r="F11" s="97" t="s">
        <v>400</v>
      </c>
      <c r="G11" s="99" t="str">
        <f t="shared" ref="G11:G21" si="0">F11</f>
        <v>ร้านทิพวรรณการไฟฟ้า โดยนางทิพวรรณ พุ่มพันธ์วงษ์ 86,000.00 บาท</v>
      </c>
      <c r="H11" s="99" t="s">
        <v>388</v>
      </c>
      <c r="I11" s="100" t="s">
        <v>412</v>
      </c>
    </row>
    <row r="12" spans="1:9" ht="90" x14ac:dyDescent="0.3">
      <c r="A12" s="72">
        <v>3</v>
      </c>
      <c r="B12" s="97" t="s">
        <v>288</v>
      </c>
      <c r="C12" s="98">
        <v>25560</v>
      </c>
      <c r="D12" s="98">
        <v>25560</v>
      </c>
      <c r="E12" s="97" t="s">
        <v>155</v>
      </c>
      <c r="F12" s="97" t="s">
        <v>401</v>
      </c>
      <c r="G12" s="99" t="str">
        <f t="shared" si="0"/>
        <v>อู่สมพงษ์ 22,560.00 บาท</v>
      </c>
      <c r="H12" s="118" t="s">
        <v>388</v>
      </c>
      <c r="I12" s="100" t="s">
        <v>413</v>
      </c>
    </row>
    <row r="13" spans="1:9" ht="112.5" x14ac:dyDescent="0.3">
      <c r="A13" s="69">
        <v>4</v>
      </c>
      <c r="B13" s="97" t="s">
        <v>392</v>
      </c>
      <c r="C13" s="98">
        <v>69000</v>
      </c>
      <c r="D13" s="98">
        <v>69000</v>
      </c>
      <c r="E13" s="97" t="s">
        <v>155</v>
      </c>
      <c r="F13" s="97" t="s">
        <v>402</v>
      </c>
      <c r="G13" s="99" t="str">
        <f t="shared" si="0"/>
        <v>ส.สวัสดิ์ก่อสร้าง 69,000.00 บาท</v>
      </c>
      <c r="H13" s="118" t="s">
        <v>388</v>
      </c>
      <c r="I13" s="100" t="s">
        <v>414</v>
      </c>
    </row>
    <row r="14" spans="1:9" ht="67.5" x14ac:dyDescent="0.3">
      <c r="A14" s="69">
        <v>5</v>
      </c>
      <c r="B14" s="97" t="s">
        <v>393</v>
      </c>
      <c r="C14" s="98">
        <v>30438.2</v>
      </c>
      <c r="D14" s="98">
        <v>30438.2</v>
      </c>
      <c r="E14" s="97" t="s">
        <v>155</v>
      </c>
      <c r="F14" s="97" t="s">
        <v>403</v>
      </c>
      <c r="G14" s="99" t="str">
        <f t="shared" si="0"/>
        <v>สหกรณ์โคนมไทยมิลค์ จำกัด 30,438.00 บาท</v>
      </c>
      <c r="H14" s="118" t="s">
        <v>203</v>
      </c>
      <c r="I14" s="100" t="s">
        <v>415</v>
      </c>
    </row>
    <row r="15" spans="1:9" ht="67.5" x14ac:dyDescent="0.3">
      <c r="A15" s="72">
        <v>6</v>
      </c>
      <c r="B15" s="97" t="s">
        <v>394</v>
      </c>
      <c r="C15" s="98">
        <v>25714</v>
      </c>
      <c r="D15" s="98">
        <v>25714</v>
      </c>
      <c r="E15" s="97" t="s">
        <v>155</v>
      </c>
      <c r="F15" s="97" t="s">
        <v>404</v>
      </c>
      <c r="G15" s="99" t="str">
        <f t="shared" si="0"/>
        <v>นายพรชัย รัตน์ประสาทพร 25,714.00 บาท</v>
      </c>
      <c r="H15" s="118" t="s">
        <v>388</v>
      </c>
      <c r="I15" s="100" t="s">
        <v>416</v>
      </c>
    </row>
    <row r="16" spans="1:9" ht="90" x14ac:dyDescent="0.3">
      <c r="A16" s="69">
        <v>7</v>
      </c>
      <c r="B16" s="97" t="s">
        <v>395</v>
      </c>
      <c r="C16" s="98">
        <v>9700</v>
      </c>
      <c r="D16" s="98">
        <v>9700</v>
      </c>
      <c r="E16" s="97" t="s">
        <v>155</v>
      </c>
      <c r="F16" s="97" t="s">
        <v>405</v>
      </c>
      <c r="G16" s="99" t="str">
        <f t="shared" si="0"/>
        <v>ห้างหุ้นส่วนจำกัด เนตรบารมี 9,700.00 บาท</v>
      </c>
      <c r="H16" s="118" t="s">
        <v>388</v>
      </c>
      <c r="I16" s="100" t="s">
        <v>417</v>
      </c>
    </row>
    <row r="17" spans="1:9" ht="112.5" x14ac:dyDescent="0.3">
      <c r="A17" s="69">
        <v>8</v>
      </c>
      <c r="B17" s="97" t="s">
        <v>396</v>
      </c>
      <c r="C17" s="98">
        <v>66000</v>
      </c>
      <c r="D17" s="98">
        <v>66000</v>
      </c>
      <c r="E17" s="97" t="s">
        <v>155</v>
      </c>
      <c r="F17" s="97" t="s">
        <v>406</v>
      </c>
      <c r="G17" s="99" t="str">
        <f t="shared" si="0"/>
        <v>ห้างหุ้นส่วนจำกัด เนตรบารมี 66,000.00 บาท</v>
      </c>
      <c r="H17" s="118" t="s">
        <v>203</v>
      </c>
      <c r="I17" s="100" t="s">
        <v>418</v>
      </c>
    </row>
    <row r="18" spans="1:9" ht="67.5" x14ac:dyDescent="0.3">
      <c r="A18" s="72">
        <v>9</v>
      </c>
      <c r="B18" s="97" t="s">
        <v>283</v>
      </c>
      <c r="C18" s="98">
        <v>32622</v>
      </c>
      <c r="D18" s="98">
        <v>32622</v>
      </c>
      <c r="E18" s="97" t="s">
        <v>155</v>
      </c>
      <c r="F18" s="97" t="s">
        <v>407</v>
      </c>
      <c r="G18" s="99" t="str">
        <f t="shared" si="0"/>
        <v>นางอารมณ์ ตั้งชนม์จำรัส 32,622.00 บาท</v>
      </c>
      <c r="H18" s="118" t="s">
        <v>388</v>
      </c>
      <c r="I18" s="100" t="s">
        <v>419</v>
      </c>
    </row>
    <row r="19" spans="1:9" ht="112.5" x14ac:dyDescent="0.3">
      <c r="A19" s="69">
        <v>10</v>
      </c>
      <c r="B19" s="97" t="s">
        <v>397</v>
      </c>
      <c r="C19" s="98">
        <v>52000</v>
      </c>
      <c r="D19" s="98">
        <v>52000</v>
      </c>
      <c r="E19" s="97" t="s">
        <v>155</v>
      </c>
      <c r="F19" s="97" t="s">
        <v>408</v>
      </c>
      <c r="G19" s="99" t="str">
        <f t="shared" si="0"/>
        <v>วันชัย โหธร 52,000.00 บาท</v>
      </c>
      <c r="H19" s="118" t="s">
        <v>203</v>
      </c>
      <c r="I19" s="100" t="s">
        <v>420</v>
      </c>
    </row>
    <row r="20" spans="1:9" ht="202.5" x14ac:dyDescent="0.3">
      <c r="A20" s="69">
        <v>11</v>
      </c>
      <c r="B20" s="97" t="s">
        <v>398</v>
      </c>
      <c r="C20" s="98">
        <v>51127.5</v>
      </c>
      <c r="D20" s="98">
        <v>51127.5</v>
      </c>
      <c r="E20" s="97" t="s">
        <v>155</v>
      </c>
      <c r="F20" s="97" t="s">
        <v>409</v>
      </c>
      <c r="G20" s="99" t="str">
        <f t="shared" si="0"/>
        <v>บริษัท รักษ์คุณเวชภัณฑ์ จำกัด 51,127.50 บาท</v>
      </c>
      <c r="H20" s="118" t="s">
        <v>203</v>
      </c>
      <c r="I20" s="100" t="s">
        <v>421</v>
      </c>
    </row>
    <row r="21" spans="1:9" ht="67.5" x14ac:dyDescent="0.3">
      <c r="A21" s="72">
        <v>12</v>
      </c>
      <c r="B21" s="97" t="s">
        <v>323</v>
      </c>
      <c r="C21" s="98">
        <v>15225</v>
      </c>
      <c r="D21" s="98">
        <v>15225</v>
      </c>
      <c r="E21" s="97" t="s">
        <v>155</v>
      </c>
      <c r="F21" s="97" t="s">
        <v>410</v>
      </c>
      <c r="G21" s="99" t="str">
        <f t="shared" si="0"/>
        <v>นายพรชัย รัตน์ประสาทพร 15,225.00 บาท</v>
      </c>
      <c r="H21" s="118" t="s">
        <v>388</v>
      </c>
      <c r="I21" s="100" t="s">
        <v>422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5"/>
  <sheetViews>
    <sheetView topLeftCell="A13" zoomScale="82" zoomScaleNormal="82" workbookViewId="0">
      <selection activeCell="E9" sqref="E9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5.25" style="58" customWidth="1"/>
    <col min="4" max="4" width="15.875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209" t="s">
        <v>574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573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572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135" x14ac:dyDescent="0.3">
      <c r="A10" s="69">
        <v>1</v>
      </c>
      <c r="B10" s="97" t="s">
        <v>423</v>
      </c>
      <c r="C10" s="98">
        <v>18500</v>
      </c>
      <c r="D10" s="98">
        <v>18500</v>
      </c>
      <c r="E10" s="97" t="s">
        <v>155</v>
      </c>
      <c r="F10" s="97" t="s">
        <v>428</v>
      </c>
      <c r="G10" s="99" t="str">
        <f>F10</f>
        <v>พัฒนาศิลป์ 18,500.00 บาท</v>
      </c>
      <c r="H10" s="99" t="s">
        <v>388</v>
      </c>
      <c r="I10" s="97" t="s">
        <v>434</v>
      </c>
    </row>
    <row r="11" spans="1:9" ht="112.5" x14ac:dyDescent="0.3">
      <c r="A11" s="69">
        <v>2</v>
      </c>
      <c r="B11" s="97" t="s">
        <v>424</v>
      </c>
      <c r="C11" s="98">
        <v>28830</v>
      </c>
      <c r="D11" s="98">
        <v>28830</v>
      </c>
      <c r="E11" s="97" t="s">
        <v>155</v>
      </c>
      <c r="F11" s="97" t="s">
        <v>429</v>
      </c>
      <c r="G11" s="99" t="str">
        <f t="shared" ref="G11:G15" si="0">F11</f>
        <v>อู่สมพงษ์ 28,830.00 บาท</v>
      </c>
      <c r="H11" s="99" t="s">
        <v>388</v>
      </c>
      <c r="I11" s="100" t="s">
        <v>435</v>
      </c>
    </row>
    <row r="12" spans="1:9" ht="67.5" x14ac:dyDescent="0.3">
      <c r="A12" s="72">
        <v>3</v>
      </c>
      <c r="B12" s="97" t="s">
        <v>274</v>
      </c>
      <c r="C12" s="98">
        <v>26570</v>
      </c>
      <c r="D12" s="98">
        <v>26570</v>
      </c>
      <c r="E12" s="97" t="s">
        <v>155</v>
      </c>
      <c r="F12" s="97" t="s">
        <v>430</v>
      </c>
      <c r="G12" s="99" t="str">
        <f t="shared" si="0"/>
        <v>โพธิ์ทองอิเลคทรอนิกส์ 26,570.00 บาท</v>
      </c>
      <c r="H12" s="118" t="s">
        <v>388</v>
      </c>
      <c r="I12" s="100" t="s">
        <v>436</v>
      </c>
    </row>
    <row r="13" spans="1:9" ht="90" x14ac:dyDescent="0.3">
      <c r="A13" s="69">
        <v>4</v>
      </c>
      <c r="B13" s="97" t="s">
        <v>425</v>
      </c>
      <c r="C13" s="98">
        <v>8000</v>
      </c>
      <c r="D13" s="98">
        <v>8000</v>
      </c>
      <c r="E13" s="97" t="s">
        <v>155</v>
      </c>
      <c r="F13" s="97" t="s">
        <v>431</v>
      </c>
      <c r="G13" s="99" t="str">
        <f t="shared" si="0"/>
        <v>บ้านคอมเซอร์วิส 8,000.00 บาท</v>
      </c>
      <c r="H13" s="99" t="s">
        <v>266</v>
      </c>
      <c r="I13" s="100" t="s">
        <v>437</v>
      </c>
    </row>
    <row r="14" spans="1:9" ht="67.5" x14ac:dyDescent="0.3">
      <c r="A14" s="69">
        <v>5</v>
      </c>
      <c r="B14" s="97" t="s">
        <v>426</v>
      </c>
      <c r="C14" s="98">
        <v>110000</v>
      </c>
      <c r="D14" s="98">
        <v>110000</v>
      </c>
      <c r="E14" s="97" t="s">
        <v>155</v>
      </c>
      <c r="F14" s="97" t="s">
        <v>432</v>
      </c>
      <c r="G14" s="99" t="str">
        <f t="shared" si="0"/>
        <v>นางขนิษฐา สวนดอกไม้ 110,000.00 บาท</v>
      </c>
      <c r="H14" s="118" t="s">
        <v>388</v>
      </c>
      <c r="I14" s="100" t="s">
        <v>438</v>
      </c>
    </row>
    <row r="15" spans="1:9" ht="67.5" x14ac:dyDescent="0.3">
      <c r="A15" s="72">
        <v>6</v>
      </c>
      <c r="B15" s="97" t="s">
        <v>427</v>
      </c>
      <c r="C15" s="98">
        <v>5040</v>
      </c>
      <c r="D15" s="98">
        <v>5040</v>
      </c>
      <c r="E15" s="97" t="s">
        <v>155</v>
      </c>
      <c r="F15" s="97" t="s">
        <v>433</v>
      </c>
      <c r="G15" s="99" t="str">
        <f t="shared" si="0"/>
        <v>นายวิษณุ ชนะอุตสาหะ 5,040.00 บาท</v>
      </c>
      <c r="H15" s="118" t="s">
        <v>203</v>
      </c>
      <c r="I15" s="100" t="s">
        <v>439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28"/>
  <sheetViews>
    <sheetView zoomScale="82" zoomScaleNormal="82" workbookViewId="0">
      <selection activeCell="A2" sqref="A2:I2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5" style="58" customWidth="1"/>
    <col min="4" max="4" width="14.25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209" t="s">
        <v>591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571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112" t="s">
        <v>147</v>
      </c>
      <c r="C9" s="113" t="s">
        <v>146</v>
      </c>
      <c r="D9" s="113" t="s">
        <v>146</v>
      </c>
      <c r="E9" s="114" t="s">
        <v>145</v>
      </c>
      <c r="F9" s="115" t="s">
        <v>144</v>
      </c>
      <c r="G9" s="115" t="s">
        <v>143</v>
      </c>
      <c r="H9" s="116" t="s">
        <v>148</v>
      </c>
      <c r="I9" s="117" t="s">
        <v>149</v>
      </c>
    </row>
    <row r="10" spans="1:9" ht="67.5" x14ac:dyDescent="0.3">
      <c r="A10" s="69">
        <v>1</v>
      </c>
      <c r="B10" s="97" t="s">
        <v>323</v>
      </c>
      <c r="C10" s="98">
        <v>16225</v>
      </c>
      <c r="D10" s="98">
        <v>16225</v>
      </c>
      <c r="E10" s="97" t="s">
        <v>155</v>
      </c>
      <c r="F10" s="97" t="s">
        <v>457</v>
      </c>
      <c r="G10" s="99" t="str">
        <f>F10</f>
        <v>นายพรชัย รัตน์ประสาทพร 16,225.00 บาท</v>
      </c>
      <c r="H10" s="99" t="s">
        <v>388</v>
      </c>
      <c r="I10" s="97" t="s">
        <v>476</v>
      </c>
    </row>
    <row r="11" spans="1:9" ht="67.5" x14ac:dyDescent="0.3">
      <c r="A11" s="69">
        <v>2</v>
      </c>
      <c r="B11" s="97" t="s">
        <v>274</v>
      </c>
      <c r="C11" s="98">
        <v>55490</v>
      </c>
      <c r="D11" s="98">
        <v>55490</v>
      </c>
      <c r="E11" s="97" t="s">
        <v>155</v>
      </c>
      <c r="F11" s="97" t="s">
        <v>458</v>
      </c>
      <c r="G11" s="99" t="str">
        <f t="shared" ref="G11:G28" si="0">F11</f>
        <v>โพธิ์ทองอิเลคทรอนิกส์ 55,490.00 บาท</v>
      </c>
      <c r="H11" s="99" t="s">
        <v>388</v>
      </c>
      <c r="I11" s="100" t="s">
        <v>477</v>
      </c>
    </row>
    <row r="12" spans="1:9" ht="202.5" x14ac:dyDescent="0.3">
      <c r="A12" s="72">
        <v>3</v>
      </c>
      <c r="B12" s="97" t="s">
        <v>440</v>
      </c>
      <c r="C12" s="98">
        <v>5130</v>
      </c>
      <c r="D12" s="98">
        <v>5130</v>
      </c>
      <c r="E12" s="97" t="s">
        <v>155</v>
      </c>
      <c r="F12" s="97" t="s">
        <v>459</v>
      </c>
      <c r="G12" s="99" t="str">
        <f t="shared" si="0"/>
        <v>บริษัท รักษ์คุณเวชภัณฑ์ จำกัด 5,130.00 บาท</v>
      </c>
      <c r="H12" s="118" t="s">
        <v>203</v>
      </c>
      <c r="I12" s="100" t="s">
        <v>478</v>
      </c>
    </row>
    <row r="13" spans="1:9" ht="67.5" x14ac:dyDescent="0.3">
      <c r="A13" s="69">
        <v>4</v>
      </c>
      <c r="B13" s="97" t="s">
        <v>441</v>
      </c>
      <c r="C13" s="98">
        <v>9998</v>
      </c>
      <c r="D13" s="98">
        <v>9998</v>
      </c>
      <c r="E13" s="97" t="s">
        <v>155</v>
      </c>
      <c r="F13" s="97" t="s">
        <v>460</v>
      </c>
      <c r="G13" s="99" t="str">
        <f t="shared" si="0"/>
        <v>นายพรชัย รัตน์ประสาทพร 9,998.00 บาท</v>
      </c>
      <c r="H13" s="118" t="s">
        <v>388</v>
      </c>
      <c r="I13" s="100" t="s">
        <v>479</v>
      </c>
    </row>
    <row r="14" spans="1:9" ht="67.5" x14ac:dyDescent="0.3">
      <c r="A14" s="69">
        <v>5</v>
      </c>
      <c r="B14" s="97" t="s">
        <v>442</v>
      </c>
      <c r="C14" s="98">
        <v>17100</v>
      </c>
      <c r="D14" s="98">
        <v>17100</v>
      </c>
      <c r="E14" s="97" t="s">
        <v>155</v>
      </c>
      <c r="F14" s="97" t="s">
        <v>461</v>
      </c>
      <c r="G14" s="99" t="str">
        <f t="shared" si="0"/>
        <v>นางอารมณ์ ตั้งชนม์จำรัส 17,100.00 บาท</v>
      </c>
      <c r="H14" s="118" t="s">
        <v>388</v>
      </c>
      <c r="I14" s="100" t="s">
        <v>481</v>
      </c>
    </row>
    <row r="15" spans="1:9" ht="104.25" customHeight="1" x14ac:dyDescent="0.3">
      <c r="A15" s="72">
        <v>6</v>
      </c>
      <c r="B15" s="97" t="s">
        <v>443</v>
      </c>
      <c r="C15" s="98">
        <v>43000</v>
      </c>
      <c r="D15" s="98">
        <v>43000</v>
      </c>
      <c r="E15" s="97" t="s">
        <v>155</v>
      </c>
      <c r="F15" s="97" t="s">
        <v>462</v>
      </c>
      <c r="G15" s="99" t="str">
        <f t="shared" si="0"/>
        <v>บริษัท เพิ่มพูลทรัพย์อ่างทอง (1991) 43,000.00 บาท</v>
      </c>
      <c r="H15" s="99" t="s">
        <v>494</v>
      </c>
      <c r="I15" s="100" t="s">
        <v>480</v>
      </c>
    </row>
    <row r="16" spans="1:9" ht="67.5" x14ac:dyDescent="0.3">
      <c r="A16" s="69">
        <v>7</v>
      </c>
      <c r="B16" s="97" t="s">
        <v>444</v>
      </c>
      <c r="C16" s="98">
        <v>21500</v>
      </c>
      <c r="D16" s="98">
        <v>21500</v>
      </c>
      <c r="E16" s="97" t="s">
        <v>155</v>
      </c>
      <c r="F16" s="97" t="s">
        <v>463</v>
      </c>
      <c r="G16" s="99" t="str">
        <f t="shared" si="0"/>
        <v>บริษัท เพิ่มพูลทรัพย์อ่างทอง (1991) 21,500.00 บาท</v>
      </c>
      <c r="H16" s="99" t="s">
        <v>494</v>
      </c>
      <c r="I16" s="100" t="s">
        <v>482</v>
      </c>
    </row>
    <row r="17" spans="1:9" ht="90" x14ac:dyDescent="0.3">
      <c r="A17" s="69">
        <v>8</v>
      </c>
      <c r="B17" s="97" t="s">
        <v>445</v>
      </c>
      <c r="C17" s="98">
        <v>49820</v>
      </c>
      <c r="D17" s="98">
        <v>49820</v>
      </c>
      <c r="E17" s="97" t="s">
        <v>155</v>
      </c>
      <c r="F17" s="97" t="s">
        <v>464</v>
      </c>
      <c r="G17" s="99" t="str">
        <f t="shared" si="0"/>
        <v>นางสาววราพร พันธ์แสง 49,820.00 บาท</v>
      </c>
      <c r="H17" s="118" t="s">
        <v>388</v>
      </c>
      <c r="I17" s="100" t="s">
        <v>483</v>
      </c>
    </row>
    <row r="18" spans="1:9" ht="67.5" x14ac:dyDescent="0.3">
      <c r="A18" s="72">
        <v>9</v>
      </c>
      <c r="B18" s="97" t="s">
        <v>446</v>
      </c>
      <c r="C18" s="98">
        <v>17000</v>
      </c>
      <c r="D18" s="98">
        <v>17000</v>
      </c>
      <c r="E18" s="97" t="s">
        <v>155</v>
      </c>
      <c r="F18" s="97" t="s">
        <v>465</v>
      </c>
      <c r="G18" s="99" t="str">
        <f t="shared" si="0"/>
        <v>บริษัท เพิ่มพูลทรัพย์อ่างทอง (1991) 17,000.00 บาท</v>
      </c>
      <c r="H18" s="118" t="s">
        <v>494</v>
      </c>
      <c r="I18" s="100" t="s">
        <v>484</v>
      </c>
    </row>
    <row r="19" spans="1:9" ht="90" x14ac:dyDescent="0.3">
      <c r="A19" s="69">
        <v>10</v>
      </c>
      <c r="B19" s="97" t="s">
        <v>447</v>
      </c>
      <c r="C19" s="98">
        <v>15000</v>
      </c>
      <c r="D19" s="98">
        <v>15000</v>
      </c>
      <c r="E19" s="97" t="s">
        <v>155</v>
      </c>
      <c r="F19" s="97" t="s">
        <v>466</v>
      </c>
      <c r="G19" s="99" t="str">
        <f t="shared" si="0"/>
        <v>บริษัท เพิ่มพูลทรัพย์อ่างทอง (1991)  15,000.00 บาท</v>
      </c>
      <c r="H19" s="118" t="s">
        <v>494</v>
      </c>
      <c r="I19" s="100" t="s">
        <v>485</v>
      </c>
    </row>
    <row r="20" spans="1:9" ht="135" x14ac:dyDescent="0.3">
      <c r="A20" s="69">
        <v>11</v>
      </c>
      <c r="B20" s="97" t="s">
        <v>448</v>
      </c>
      <c r="C20" s="98">
        <v>8020</v>
      </c>
      <c r="D20" s="98">
        <v>8020</v>
      </c>
      <c r="E20" s="97" t="s">
        <v>155</v>
      </c>
      <c r="F20" s="97" t="s">
        <v>467</v>
      </c>
      <c r="G20" s="99" t="str">
        <f t="shared" si="0"/>
        <v>แสงเดือน 8,020.00 บาท</v>
      </c>
      <c r="H20" s="118" t="s">
        <v>388</v>
      </c>
      <c r="I20" s="100" t="s">
        <v>486</v>
      </c>
    </row>
    <row r="21" spans="1:9" ht="67.5" x14ac:dyDescent="0.3">
      <c r="A21" s="72">
        <v>12</v>
      </c>
      <c r="B21" s="97" t="s">
        <v>449</v>
      </c>
      <c r="C21" s="98">
        <v>22500</v>
      </c>
      <c r="D21" s="98">
        <v>22500</v>
      </c>
      <c r="E21" s="97" t="s">
        <v>155</v>
      </c>
      <c r="F21" s="97" t="s">
        <v>468</v>
      </c>
      <c r="G21" s="99" t="str">
        <f t="shared" si="0"/>
        <v>ชนกนันท์ ทรัพย์โฉม 22,500.00 บาท</v>
      </c>
      <c r="H21" s="118" t="s">
        <v>388</v>
      </c>
      <c r="I21" s="100" t="s">
        <v>486</v>
      </c>
    </row>
    <row r="22" spans="1:9" ht="67.5" x14ac:dyDescent="0.3">
      <c r="A22" s="69">
        <v>13</v>
      </c>
      <c r="B22" s="97" t="s">
        <v>450</v>
      </c>
      <c r="C22" s="98">
        <v>10700</v>
      </c>
      <c r="D22" s="98">
        <v>10700</v>
      </c>
      <c r="E22" s="97" t="s">
        <v>155</v>
      </c>
      <c r="F22" s="97" t="s">
        <v>469</v>
      </c>
      <c r="G22" s="99" t="str">
        <f t="shared" si="0"/>
        <v>ร้านทิพวรรณการไฟฟ้า 10,700.00 บาท</v>
      </c>
      <c r="H22" s="118" t="s">
        <v>494</v>
      </c>
      <c r="I22" s="100" t="s">
        <v>487</v>
      </c>
    </row>
    <row r="23" spans="1:9" ht="112.5" x14ac:dyDescent="0.3">
      <c r="A23" s="69">
        <v>14</v>
      </c>
      <c r="B23" s="97" t="s">
        <v>451</v>
      </c>
      <c r="C23" s="98">
        <v>37500</v>
      </c>
      <c r="D23" s="98">
        <v>37500</v>
      </c>
      <c r="E23" s="97" t="s">
        <v>155</v>
      </c>
      <c r="F23" s="97" t="s">
        <v>470</v>
      </c>
      <c r="G23" s="99" t="str">
        <f t="shared" si="0"/>
        <v>ธนรักษ์  แดงฉ่ำ 37,500.00 บาท</v>
      </c>
      <c r="H23" s="118" t="s">
        <v>388</v>
      </c>
      <c r="I23" s="100" t="s">
        <v>488</v>
      </c>
    </row>
    <row r="24" spans="1:9" ht="67.5" x14ac:dyDescent="0.3">
      <c r="A24" s="72">
        <v>15</v>
      </c>
      <c r="B24" s="97" t="s">
        <v>452</v>
      </c>
      <c r="C24" s="98">
        <v>14500</v>
      </c>
      <c r="D24" s="98">
        <v>14500</v>
      </c>
      <c r="E24" s="97" t="s">
        <v>155</v>
      </c>
      <c r="F24" s="97" t="s">
        <v>471</v>
      </c>
      <c r="G24" s="99" t="str">
        <f t="shared" si="0"/>
        <v>บริษัท พีพี เฟอร์นิเทอ อ่างทอง จำกัด 14,500.00 บาท</v>
      </c>
      <c r="H24" s="118" t="s">
        <v>494</v>
      </c>
      <c r="I24" s="100" t="s">
        <v>489</v>
      </c>
    </row>
    <row r="25" spans="1:9" ht="112.5" x14ac:dyDescent="0.3">
      <c r="A25" s="69">
        <v>16</v>
      </c>
      <c r="B25" s="97" t="s">
        <v>453</v>
      </c>
      <c r="C25" s="98">
        <v>6636</v>
      </c>
      <c r="D25" s="98">
        <v>6636</v>
      </c>
      <c r="E25" s="97" t="s">
        <v>155</v>
      </c>
      <c r="F25" s="97" t="s">
        <v>472</v>
      </c>
      <c r="G25" s="99" t="str">
        <f t="shared" si="0"/>
        <v>นางวรรณา ยอดขำ 6,636.00 บาท</v>
      </c>
      <c r="H25" s="118" t="s">
        <v>388</v>
      </c>
      <c r="I25" s="100" t="s">
        <v>490</v>
      </c>
    </row>
    <row r="26" spans="1:9" ht="90" x14ac:dyDescent="0.3">
      <c r="A26" s="69">
        <v>17</v>
      </c>
      <c r="B26" s="97" t="s">
        <v>454</v>
      </c>
      <c r="C26" s="98">
        <v>9720</v>
      </c>
      <c r="D26" s="98">
        <v>9720</v>
      </c>
      <c r="E26" s="97" t="s">
        <v>155</v>
      </c>
      <c r="F26" s="97" t="s">
        <v>473</v>
      </c>
      <c r="G26" s="99" t="str">
        <f t="shared" si="0"/>
        <v>บริษัท เพิ่มพูลทรัพย์อ่างทอง (1991) 9,720.00 บาท</v>
      </c>
      <c r="H26" s="118" t="s">
        <v>388</v>
      </c>
      <c r="I26" s="100" t="s">
        <v>491</v>
      </c>
    </row>
    <row r="27" spans="1:9" ht="45" x14ac:dyDescent="0.3">
      <c r="A27" s="72">
        <v>18</v>
      </c>
      <c r="B27" s="97" t="s">
        <v>455</v>
      </c>
      <c r="C27" s="98">
        <v>5840</v>
      </c>
      <c r="D27" s="98">
        <v>5840</v>
      </c>
      <c r="E27" s="97" t="s">
        <v>155</v>
      </c>
      <c r="F27" s="97" t="s">
        <v>474</v>
      </c>
      <c r="G27" s="99" t="str">
        <f t="shared" si="0"/>
        <v>บ้านคอมเซอร์วิส 5,840.00 บาท</v>
      </c>
      <c r="H27" s="118" t="s">
        <v>494</v>
      </c>
      <c r="I27" s="100" t="s">
        <v>492</v>
      </c>
    </row>
    <row r="28" spans="1:9" ht="90" x14ac:dyDescent="0.3">
      <c r="A28" s="69">
        <v>19</v>
      </c>
      <c r="B28" s="97" t="s">
        <v>456</v>
      </c>
      <c r="C28" s="98">
        <v>10000</v>
      </c>
      <c r="D28" s="98">
        <v>10000</v>
      </c>
      <c r="E28" s="97" t="s">
        <v>155</v>
      </c>
      <c r="F28" s="97" t="s">
        <v>475</v>
      </c>
      <c r="G28" s="99" t="str">
        <f t="shared" si="0"/>
        <v>สมมาตร แก้วอยู่ 10,000.00 บาท</v>
      </c>
      <c r="H28" s="118" t="s">
        <v>388</v>
      </c>
      <c r="I28" s="100" t="s">
        <v>493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6"/>
  <sheetViews>
    <sheetView topLeftCell="A16" zoomScale="82" zoomScaleNormal="82" workbookViewId="0">
      <selection activeCell="D10" sqref="D10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625" style="58" customWidth="1"/>
    <col min="4" max="4" width="14.875" style="58" customWidth="1"/>
    <col min="5" max="5" width="13.875" style="58" customWidth="1"/>
    <col min="6" max="7" width="19" style="58" customWidth="1"/>
    <col min="8" max="8" width="18.75" style="59" customWidth="1"/>
    <col min="9" max="9" width="20.625" style="58" customWidth="1"/>
    <col min="10" max="16384" width="9.125" style="58"/>
  </cols>
  <sheetData>
    <row r="2" spans="1:9" x14ac:dyDescent="0.3">
      <c r="A2" s="209" t="s">
        <v>570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569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7.5" x14ac:dyDescent="0.3">
      <c r="A10" s="69">
        <v>1</v>
      </c>
      <c r="B10" s="97" t="s">
        <v>495</v>
      </c>
      <c r="C10" s="98">
        <v>17990</v>
      </c>
      <c r="D10" s="98">
        <v>17990</v>
      </c>
      <c r="E10" s="97" t="s">
        <v>155</v>
      </c>
      <c r="F10" s="97" t="s">
        <v>500</v>
      </c>
      <c r="G10" s="99" t="str">
        <f>F10</f>
        <v>บริษท สยามโกลบอลเฮ้าส์ จำกัด(มหาชน) 17,990.00 บาท</v>
      </c>
      <c r="H10" s="99" t="s">
        <v>494</v>
      </c>
      <c r="I10" s="97" t="s">
        <v>507</v>
      </c>
    </row>
    <row r="11" spans="1:9" ht="45" x14ac:dyDescent="0.3">
      <c r="A11" s="69">
        <v>2</v>
      </c>
      <c r="B11" s="97" t="s">
        <v>274</v>
      </c>
      <c r="C11" s="98">
        <v>13260</v>
      </c>
      <c r="D11" s="98">
        <v>13260</v>
      </c>
      <c r="E11" s="97" t="s">
        <v>155</v>
      </c>
      <c r="F11" s="97" t="s">
        <v>501</v>
      </c>
      <c r="G11" s="99" t="str">
        <f t="shared" ref="G11:G16" si="0">F11</f>
        <v>โพธิ์ทองอิเลคทรอนิกส์ 13,260.00 บาท</v>
      </c>
      <c r="H11" s="99" t="s">
        <v>388</v>
      </c>
      <c r="I11" s="100" t="s">
        <v>508</v>
      </c>
    </row>
    <row r="12" spans="1:9" ht="45" x14ac:dyDescent="0.3">
      <c r="A12" s="72">
        <v>3</v>
      </c>
      <c r="B12" s="97" t="s">
        <v>274</v>
      </c>
      <c r="C12" s="98">
        <v>38770</v>
      </c>
      <c r="D12" s="98">
        <v>38770</v>
      </c>
      <c r="E12" s="97" t="s">
        <v>155</v>
      </c>
      <c r="F12" s="97" t="s">
        <v>502</v>
      </c>
      <c r="G12" s="99" t="str">
        <f t="shared" si="0"/>
        <v>โพธิ์ทองอิเลคทรอนิกส์ 38,770.00 บาท</v>
      </c>
      <c r="H12" s="118" t="s">
        <v>388</v>
      </c>
      <c r="I12" s="100" t="s">
        <v>509</v>
      </c>
    </row>
    <row r="13" spans="1:9" ht="45" x14ac:dyDescent="0.3">
      <c r="A13" s="69">
        <v>4</v>
      </c>
      <c r="B13" s="97" t="s">
        <v>496</v>
      </c>
      <c r="C13" s="98">
        <v>19740</v>
      </c>
      <c r="D13" s="98">
        <v>19740</v>
      </c>
      <c r="E13" s="97" t="s">
        <v>155</v>
      </c>
      <c r="F13" s="97" t="s">
        <v>503</v>
      </c>
      <c r="G13" s="99" t="str">
        <f t="shared" si="0"/>
        <v>ธนรักษ์  แดงฉ่ำ 19,740.00 บาท</v>
      </c>
      <c r="H13" s="118" t="s">
        <v>388</v>
      </c>
      <c r="I13" s="100" t="s">
        <v>510</v>
      </c>
    </row>
    <row r="14" spans="1:9" ht="67.5" x14ac:dyDescent="0.3">
      <c r="A14" s="69">
        <v>5</v>
      </c>
      <c r="B14" s="97" t="s">
        <v>497</v>
      </c>
      <c r="C14" s="98">
        <v>68193</v>
      </c>
      <c r="D14" s="98">
        <v>68193</v>
      </c>
      <c r="E14" s="97" t="s">
        <v>155</v>
      </c>
      <c r="F14" s="97" t="s">
        <v>504</v>
      </c>
      <c r="G14" s="99" t="str">
        <f t="shared" si="0"/>
        <v>นางอารมณ์ ตั้งชนม์จำรัส 68,193.00 บาท</v>
      </c>
      <c r="H14" s="118" t="s">
        <v>388</v>
      </c>
      <c r="I14" s="100" t="s">
        <v>511</v>
      </c>
    </row>
    <row r="15" spans="1:9" ht="67.5" x14ac:dyDescent="0.3">
      <c r="A15" s="72">
        <v>6</v>
      </c>
      <c r="B15" s="97" t="s">
        <v>498</v>
      </c>
      <c r="C15" s="98">
        <v>16000</v>
      </c>
      <c r="D15" s="98">
        <v>16000</v>
      </c>
      <c r="E15" s="97" t="s">
        <v>155</v>
      </c>
      <c r="F15" s="97" t="s">
        <v>505</v>
      </c>
      <c r="G15" s="99" t="str">
        <f t="shared" si="0"/>
        <v>นายชัยวัฒน์  ทรัพย์โฉม 16,000.00 บาท</v>
      </c>
      <c r="H15" s="118" t="s">
        <v>388</v>
      </c>
      <c r="I15" s="100" t="s">
        <v>512</v>
      </c>
    </row>
    <row r="16" spans="1:9" ht="112.5" x14ac:dyDescent="0.3">
      <c r="A16" s="69">
        <v>7</v>
      </c>
      <c r="B16" s="97" t="s">
        <v>499</v>
      </c>
      <c r="C16" s="98">
        <v>5000</v>
      </c>
      <c r="D16" s="98">
        <v>5000</v>
      </c>
      <c r="E16" s="97" t="s">
        <v>155</v>
      </c>
      <c r="F16" s="97" t="s">
        <v>506</v>
      </c>
      <c r="G16" s="99" t="str">
        <f t="shared" si="0"/>
        <v>หจก. แอล เอส คอนสตรัคชั่น 2517 5,000.00 บาท</v>
      </c>
      <c r="H16" s="118" t="s">
        <v>388</v>
      </c>
      <c r="I16" s="100" t="s">
        <v>513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28"/>
  <sheetViews>
    <sheetView topLeftCell="A22" zoomScale="82" zoomScaleNormal="82" workbookViewId="0">
      <selection activeCell="D16" sqref="D16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6.625" style="58" customWidth="1"/>
    <col min="4" max="4" width="14.375" style="58" customWidth="1"/>
    <col min="5" max="5" width="13.875" style="58" customWidth="1"/>
    <col min="6" max="6" width="21.75" style="58" customWidth="1"/>
    <col min="7" max="7" width="20.375" style="58" customWidth="1"/>
    <col min="8" max="8" width="17.875" style="59" customWidth="1"/>
    <col min="9" max="9" width="20.875" style="58" customWidth="1"/>
    <col min="10" max="16384" width="9.125" style="58"/>
  </cols>
  <sheetData>
    <row r="2" spans="1:9" x14ac:dyDescent="0.3">
      <c r="A2" s="209" t="s">
        <v>567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566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45" x14ac:dyDescent="0.3">
      <c r="A10" s="69">
        <v>1</v>
      </c>
      <c r="B10" s="97" t="s">
        <v>514</v>
      </c>
      <c r="C10" s="98">
        <v>19400</v>
      </c>
      <c r="D10" s="98">
        <v>19400</v>
      </c>
      <c r="E10" s="97" t="s">
        <v>155</v>
      </c>
      <c r="F10" s="97" t="s">
        <v>528</v>
      </c>
      <c r="G10" s="99" t="str">
        <f>F10</f>
        <v>ร้านทิพวรรณการไฟฟ้า 19,400.00 บาท</v>
      </c>
      <c r="H10" s="99" t="s">
        <v>494</v>
      </c>
      <c r="I10" s="97" t="s">
        <v>543</v>
      </c>
    </row>
    <row r="11" spans="1:9" ht="67.5" x14ac:dyDescent="0.3">
      <c r="A11" s="69">
        <v>2</v>
      </c>
      <c r="B11" s="97" t="s">
        <v>562</v>
      </c>
      <c r="C11" s="98">
        <v>7000</v>
      </c>
      <c r="D11" s="98">
        <v>7000</v>
      </c>
      <c r="E11" s="97" t="s">
        <v>155</v>
      </c>
      <c r="F11" s="97" t="s">
        <v>529</v>
      </c>
      <c r="G11" s="99" t="str">
        <f t="shared" ref="G11:G28" si="0">F11</f>
        <v>บ.พีพี เฟอ์ริเทค อ่างทอง 7,000.00 บาท</v>
      </c>
      <c r="H11" s="99" t="s">
        <v>494</v>
      </c>
      <c r="I11" s="100" t="s">
        <v>544</v>
      </c>
    </row>
    <row r="12" spans="1:9" ht="67.5" x14ac:dyDescent="0.3">
      <c r="A12" s="72">
        <v>3</v>
      </c>
      <c r="B12" s="97" t="s">
        <v>515</v>
      </c>
      <c r="C12" s="98">
        <v>7000</v>
      </c>
      <c r="D12" s="98">
        <v>7000</v>
      </c>
      <c r="E12" s="97" t="s">
        <v>155</v>
      </c>
      <c r="F12" s="97" t="s">
        <v>529</v>
      </c>
      <c r="G12" s="99" t="str">
        <f t="shared" si="0"/>
        <v>บ.พีพี เฟอ์ริเทค อ่างทอง 7,000.00 บาท</v>
      </c>
      <c r="H12" s="99" t="s">
        <v>494</v>
      </c>
      <c r="I12" s="100" t="s">
        <v>545</v>
      </c>
    </row>
    <row r="13" spans="1:9" ht="112.5" x14ac:dyDescent="0.3">
      <c r="A13" s="69">
        <v>4</v>
      </c>
      <c r="B13" s="97" t="s">
        <v>516</v>
      </c>
      <c r="C13" s="98">
        <v>95000</v>
      </c>
      <c r="D13" s="98">
        <v>95000</v>
      </c>
      <c r="E13" s="97" t="s">
        <v>155</v>
      </c>
      <c r="F13" s="97" t="s">
        <v>530</v>
      </c>
      <c r="G13" s="99" t="str">
        <f t="shared" si="0"/>
        <v>ส.สวัสดิ์ก่อสร้าง 95,000.00 บาท</v>
      </c>
      <c r="H13" s="118" t="s">
        <v>563</v>
      </c>
      <c r="I13" s="100" t="s">
        <v>546</v>
      </c>
    </row>
    <row r="14" spans="1:9" ht="67.5" x14ac:dyDescent="0.3">
      <c r="A14" s="69">
        <v>5</v>
      </c>
      <c r="B14" s="97" t="s">
        <v>517</v>
      </c>
      <c r="C14" s="98">
        <v>32900</v>
      </c>
      <c r="D14" s="98">
        <v>32900</v>
      </c>
      <c r="E14" s="97" t="s">
        <v>155</v>
      </c>
      <c r="F14" s="97" t="s">
        <v>531</v>
      </c>
      <c r="G14" s="99" t="str">
        <f t="shared" si="0"/>
        <v>ส.สวัสดิ์ก่อสร้าง 32,900.00</v>
      </c>
      <c r="H14" s="118" t="s">
        <v>203</v>
      </c>
      <c r="I14" s="100" t="s">
        <v>547</v>
      </c>
    </row>
    <row r="15" spans="1:9" ht="45" x14ac:dyDescent="0.3">
      <c r="A15" s="72">
        <v>6</v>
      </c>
      <c r="B15" s="97" t="s">
        <v>518</v>
      </c>
      <c r="C15" s="98">
        <v>5370</v>
      </c>
      <c r="D15" s="98">
        <v>5370</v>
      </c>
      <c r="E15" s="97" t="s">
        <v>155</v>
      </c>
      <c r="F15" s="97" t="s">
        <v>532</v>
      </c>
      <c r="G15" s="99" t="str">
        <f t="shared" si="0"/>
        <v>อู่สมพงษ์ 5,370.00 บาท</v>
      </c>
      <c r="H15" s="118" t="s">
        <v>563</v>
      </c>
      <c r="I15" s="100" t="s">
        <v>548</v>
      </c>
    </row>
    <row r="16" spans="1:9" ht="135" x14ac:dyDescent="0.3">
      <c r="A16" s="69">
        <v>7</v>
      </c>
      <c r="B16" s="97" t="s">
        <v>519</v>
      </c>
      <c r="C16" s="98">
        <v>160000</v>
      </c>
      <c r="D16" s="98">
        <v>160000</v>
      </c>
      <c r="E16" s="97" t="s">
        <v>155</v>
      </c>
      <c r="F16" s="97" t="s">
        <v>533</v>
      </c>
      <c r="G16" s="99" t="str">
        <f t="shared" si="0"/>
        <v>นายสัญญา สกุลแก้ว 160,000.00 บาท</v>
      </c>
      <c r="H16" s="118" t="s">
        <v>203</v>
      </c>
      <c r="I16" s="100" t="s">
        <v>549</v>
      </c>
    </row>
    <row r="17" spans="1:9" ht="112.5" x14ac:dyDescent="0.3">
      <c r="A17" s="69">
        <v>8</v>
      </c>
      <c r="B17" s="97" t="s">
        <v>520</v>
      </c>
      <c r="C17" s="98">
        <v>42500</v>
      </c>
      <c r="D17" s="98">
        <v>42500</v>
      </c>
      <c r="E17" s="97" t="s">
        <v>155</v>
      </c>
      <c r="F17" s="97" t="s">
        <v>564</v>
      </c>
      <c r="G17" s="99" t="str">
        <f t="shared" si="0"/>
        <v>เอกวัฒน์ หริ่วน้อย 42,500.00 บาท</v>
      </c>
      <c r="H17" s="118" t="s">
        <v>563</v>
      </c>
      <c r="I17" s="100" t="s">
        <v>550</v>
      </c>
    </row>
    <row r="18" spans="1:9" ht="45" x14ac:dyDescent="0.3">
      <c r="A18" s="72">
        <v>9</v>
      </c>
      <c r="B18" s="97" t="s">
        <v>521</v>
      </c>
      <c r="C18" s="98">
        <v>14000</v>
      </c>
      <c r="D18" s="98">
        <v>14000</v>
      </c>
      <c r="E18" s="97" t="s">
        <v>155</v>
      </c>
      <c r="F18" s="97" t="s">
        <v>534</v>
      </c>
      <c r="G18" s="99" t="str">
        <f t="shared" si="0"/>
        <v>นายชัยวัฒน์  ทรัพย์โฉม 14,000.00 บาท</v>
      </c>
      <c r="H18" s="118" t="s">
        <v>563</v>
      </c>
      <c r="I18" s="100" t="s">
        <v>551</v>
      </c>
    </row>
    <row r="19" spans="1:9" ht="67.5" x14ac:dyDescent="0.3">
      <c r="A19" s="69">
        <v>10</v>
      </c>
      <c r="B19" s="97" t="s">
        <v>522</v>
      </c>
      <c r="C19" s="98">
        <v>6370</v>
      </c>
      <c r="D19" s="98">
        <v>6370</v>
      </c>
      <c r="E19" s="97" t="s">
        <v>155</v>
      </c>
      <c r="F19" s="97" t="s">
        <v>535</v>
      </c>
      <c r="G19" s="99" t="str">
        <f t="shared" si="0"/>
        <v>บ.พีพี เฟอ์ริเทค อ่างทอง 6,370.00 บาท</v>
      </c>
      <c r="H19" s="118" t="s">
        <v>563</v>
      </c>
      <c r="I19" s="100" t="s">
        <v>552</v>
      </c>
    </row>
    <row r="20" spans="1:9" ht="67.5" x14ac:dyDescent="0.3">
      <c r="A20" s="69">
        <v>11</v>
      </c>
      <c r="B20" s="97" t="s">
        <v>523</v>
      </c>
      <c r="C20" s="98">
        <v>24000</v>
      </c>
      <c r="D20" s="98">
        <v>24000</v>
      </c>
      <c r="E20" s="97" t="s">
        <v>155</v>
      </c>
      <c r="F20" s="97" t="s">
        <v>305</v>
      </c>
      <c r="G20" s="99" t="str">
        <f t="shared" si="0"/>
        <v>บ้านคอมเซอร์วิส 24,000.00 บาท</v>
      </c>
      <c r="H20" s="118" t="s">
        <v>494</v>
      </c>
      <c r="I20" s="100" t="s">
        <v>554</v>
      </c>
    </row>
    <row r="21" spans="1:9" ht="67.5" x14ac:dyDescent="0.3">
      <c r="A21" s="72">
        <v>12</v>
      </c>
      <c r="B21" s="97" t="s">
        <v>524</v>
      </c>
      <c r="C21" s="98">
        <v>24000</v>
      </c>
      <c r="D21" s="98">
        <v>24000</v>
      </c>
      <c r="E21" s="97" t="s">
        <v>155</v>
      </c>
      <c r="F21" s="97" t="s">
        <v>305</v>
      </c>
      <c r="G21" s="99" t="str">
        <f t="shared" si="0"/>
        <v>บ้านคอมเซอร์วิส 24,000.00 บาท</v>
      </c>
      <c r="H21" s="118" t="s">
        <v>494</v>
      </c>
      <c r="I21" s="100" t="s">
        <v>553</v>
      </c>
    </row>
    <row r="22" spans="1:9" ht="67.5" x14ac:dyDescent="0.3">
      <c r="A22" s="69">
        <v>13</v>
      </c>
      <c r="B22" s="97" t="s">
        <v>565</v>
      </c>
      <c r="C22" s="98">
        <v>24000</v>
      </c>
      <c r="D22" s="98">
        <v>24000</v>
      </c>
      <c r="E22" s="97" t="s">
        <v>155</v>
      </c>
      <c r="F22" s="97" t="s">
        <v>536</v>
      </c>
      <c r="G22" s="99" t="str">
        <f t="shared" si="0"/>
        <v>บ้านคอมเซอร์วิส 36,000.00 บาท</v>
      </c>
      <c r="H22" s="118" t="s">
        <v>494</v>
      </c>
      <c r="I22" s="100" t="s">
        <v>555</v>
      </c>
    </row>
    <row r="23" spans="1:9" ht="67.5" x14ac:dyDescent="0.3">
      <c r="A23" s="69">
        <v>14</v>
      </c>
      <c r="B23" s="97" t="s">
        <v>525</v>
      </c>
      <c r="C23" s="98">
        <v>36000</v>
      </c>
      <c r="D23" s="98">
        <v>36000</v>
      </c>
      <c r="E23" s="97" t="s">
        <v>155</v>
      </c>
      <c r="F23" s="97" t="s">
        <v>537</v>
      </c>
      <c r="G23" s="99" t="str">
        <f t="shared" si="0"/>
        <v>บ.พีพี เฟอ์ริเทค อ่างทอง 36,000.00 บาท</v>
      </c>
      <c r="H23" s="118" t="s">
        <v>563</v>
      </c>
      <c r="I23" s="100" t="s">
        <v>556</v>
      </c>
    </row>
    <row r="24" spans="1:9" ht="67.5" x14ac:dyDescent="0.3">
      <c r="A24" s="72">
        <v>15</v>
      </c>
      <c r="B24" s="97" t="s">
        <v>526</v>
      </c>
      <c r="C24" s="98">
        <v>112774</v>
      </c>
      <c r="D24" s="98">
        <v>112774</v>
      </c>
      <c r="E24" s="97" t="s">
        <v>155</v>
      </c>
      <c r="F24" s="97" t="s">
        <v>538</v>
      </c>
      <c r="G24" s="99" t="str">
        <f t="shared" si="0"/>
        <v>นางอารมณ์ ตั้งชนม์จำรัส 112,774.00 บาท</v>
      </c>
      <c r="H24" s="118" t="s">
        <v>563</v>
      </c>
      <c r="I24" s="100" t="s">
        <v>557</v>
      </c>
    </row>
    <row r="25" spans="1:9" ht="45" x14ac:dyDescent="0.3">
      <c r="A25" s="69">
        <v>16</v>
      </c>
      <c r="B25" s="97" t="s">
        <v>427</v>
      </c>
      <c r="C25" s="98">
        <v>12600</v>
      </c>
      <c r="D25" s="98">
        <v>12600</v>
      </c>
      <c r="E25" s="97" t="s">
        <v>155</v>
      </c>
      <c r="F25" s="97" t="s">
        <v>539</v>
      </c>
      <c r="G25" s="99" t="str">
        <f t="shared" si="0"/>
        <v>นายวิษณุ  ชนะอุตสาหะ 12,600.00 บาท</v>
      </c>
      <c r="H25" s="118" t="s">
        <v>563</v>
      </c>
      <c r="I25" s="100" t="s">
        <v>558</v>
      </c>
    </row>
    <row r="26" spans="1:9" ht="45" x14ac:dyDescent="0.3">
      <c r="A26" s="69">
        <v>17</v>
      </c>
      <c r="B26" s="97" t="s">
        <v>527</v>
      </c>
      <c r="C26" s="98">
        <v>24510</v>
      </c>
      <c r="D26" s="98">
        <v>24510</v>
      </c>
      <c r="E26" s="97" t="s">
        <v>155</v>
      </c>
      <c r="F26" s="97" t="s">
        <v>540</v>
      </c>
      <c r="G26" s="99" t="str">
        <f t="shared" si="0"/>
        <v>นางอารมณ์ ตั้งชนม์จำรัส 24,510.00 บาท</v>
      </c>
      <c r="H26" s="118" t="s">
        <v>563</v>
      </c>
      <c r="I26" s="100" t="s">
        <v>559</v>
      </c>
    </row>
    <row r="27" spans="1:9" ht="45" x14ac:dyDescent="0.3">
      <c r="A27" s="72">
        <v>18</v>
      </c>
      <c r="B27" s="97" t="s">
        <v>496</v>
      </c>
      <c r="C27" s="98">
        <v>10980</v>
      </c>
      <c r="D27" s="98">
        <v>10980</v>
      </c>
      <c r="E27" s="97" t="s">
        <v>155</v>
      </c>
      <c r="F27" s="97" t="s">
        <v>541</v>
      </c>
      <c r="G27" s="99" t="str">
        <f t="shared" si="0"/>
        <v>ธนรักษ์  แดงฉ่ำ 10,980.00 บาท</v>
      </c>
      <c r="H27" s="118" t="s">
        <v>563</v>
      </c>
      <c r="I27" s="100" t="s">
        <v>560</v>
      </c>
    </row>
    <row r="28" spans="1:9" ht="45" x14ac:dyDescent="0.3">
      <c r="A28" s="69">
        <v>19</v>
      </c>
      <c r="B28" s="97" t="s">
        <v>274</v>
      </c>
      <c r="C28" s="98">
        <v>14030</v>
      </c>
      <c r="D28" s="98">
        <v>14030</v>
      </c>
      <c r="E28" s="97" t="s">
        <v>155</v>
      </c>
      <c r="F28" s="97" t="s">
        <v>542</v>
      </c>
      <c r="G28" s="99" t="str">
        <f t="shared" si="0"/>
        <v>โพธิ์ทองอิเลคทรอนิกส์ 14,030.00 บาท</v>
      </c>
      <c r="H28" s="118" t="s">
        <v>563</v>
      </c>
      <c r="I28" s="100" t="s">
        <v>561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ht="24" customHeight="1" x14ac:dyDescent="0.3">
      <c r="A2" s="166" t="s">
        <v>62</v>
      </c>
      <c r="B2" s="166"/>
      <c r="C2" s="166"/>
      <c r="D2" s="166"/>
      <c r="E2" s="166"/>
      <c r="F2" s="166"/>
      <c r="G2" s="166"/>
      <c r="H2" s="166"/>
      <c r="I2" s="166"/>
    </row>
    <row r="3" spans="1:9" ht="24" customHeight="1" x14ac:dyDescent="0.3">
      <c r="A3" s="166" t="s">
        <v>2</v>
      </c>
      <c r="B3" s="166"/>
      <c r="C3" s="166"/>
      <c r="D3" s="166"/>
      <c r="E3" s="166"/>
      <c r="F3" s="166"/>
      <c r="G3" s="166"/>
      <c r="H3" s="166"/>
      <c r="I3" s="166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49" t="s">
        <v>15</v>
      </c>
      <c r="G4" s="150"/>
      <c r="H4" s="151" t="s">
        <v>18</v>
      </c>
      <c r="I4" s="152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67" t="s">
        <v>16</v>
      </c>
      <c r="G5" s="167" t="s">
        <v>17</v>
      </c>
      <c r="H5" s="153" t="s">
        <v>19</v>
      </c>
      <c r="I5" s="154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68"/>
      <c r="G6" s="168"/>
      <c r="H6" s="155"/>
      <c r="I6" s="156"/>
    </row>
    <row r="7" spans="1:9" s="29" customFormat="1" ht="24" customHeight="1" x14ac:dyDescent="0.3">
      <c r="A7" s="171">
        <v>1</v>
      </c>
      <c r="B7" s="183" t="s">
        <v>65</v>
      </c>
      <c r="C7" s="28" t="s">
        <v>66</v>
      </c>
      <c r="D7" s="192" t="s">
        <v>69</v>
      </c>
      <c r="E7" s="177">
        <v>1000</v>
      </c>
      <c r="F7" s="180">
        <v>241912</v>
      </c>
      <c r="G7" s="171" t="s">
        <v>54</v>
      </c>
      <c r="H7" s="194"/>
      <c r="I7" s="195"/>
    </row>
    <row r="8" spans="1:9" s="29" customFormat="1" ht="24" customHeight="1" x14ac:dyDescent="0.3">
      <c r="A8" s="173"/>
      <c r="B8" s="185"/>
      <c r="C8" s="30" t="s">
        <v>67</v>
      </c>
      <c r="D8" s="193"/>
      <c r="E8" s="179"/>
      <c r="F8" s="182"/>
      <c r="G8" s="173"/>
      <c r="H8" s="196"/>
      <c r="I8" s="197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69"/>
      <c r="I9" s="170"/>
    </row>
    <row r="10" spans="1:9" s="37" customFormat="1" ht="24" customHeight="1" x14ac:dyDescent="0.2">
      <c r="A10" s="171">
        <v>3</v>
      </c>
      <c r="B10" s="171" t="s">
        <v>65</v>
      </c>
      <c r="C10" s="28" t="s">
        <v>66</v>
      </c>
      <c r="D10" s="192" t="s">
        <v>75</v>
      </c>
      <c r="E10" s="177">
        <v>1190</v>
      </c>
      <c r="F10" s="180">
        <v>241925</v>
      </c>
      <c r="G10" s="183" t="s">
        <v>72</v>
      </c>
      <c r="H10" s="186"/>
      <c r="I10" s="187"/>
    </row>
    <row r="11" spans="1:9" s="37" customFormat="1" ht="24" customHeight="1" x14ac:dyDescent="0.2">
      <c r="A11" s="173"/>
      <c r="B11" s="173"/>
      <c r="C11" s="30" t="s">
        <v>67</v>
      </c>
      <c r="D11" s="193"/>
      <c r="E11" s="179"/>
      <c r="F11" s="182"/>
      <c r="G11" s="185"/>
      <c r="H11" s="190"/>
      <c r="I11" s="191"/>
    </row>
    <row r="12" spans="1:9" s="37" customFormat="1" ht="24" customHeight="1" x14ac:dyDescent="0.2">
      <c r="A12" s="171">
        <v>4</v>
      </c>
      <c r="B12" s="171" t="s">
        <v>45</v>
      </c>
      <c r="C12" s="171" t="s">
        <v>46</v>
      </c>
      <c r="D12" s="38" t="s">
        <v>70</v>
      </c>
      <c r="E12" s="177">
        <v>5200</v>
      </c>
      <c r="F12" s="180">
        <v>241928</v>
      </c>
      <c r="G12" s="183" t="s">
        <v>72</v>
      </c>
      <c r="H12" s="186"/>
      <c r="I12" s="187"/>
    </row>
    <row r="13" spans="1:9" s="29" customFormat="1" ht="24" customHeight="1" x14ac:dyDescent="0.3">
      <c r="A13" s="173"/>
      <c r="B13" s="173"/>
      <c r="C13" s="173"/>
      <c r="D13" s="39" t="s">
        <v>71</v>
      </c>
      <c r="E13" s="179"/>
      <c r="F13" s="182"/>
      <c r="G13" s="185"/>
      <c r="H13" s="190"/>
      <c r="I13" s="191"/>
    </row>
    <row r="14" spans="1:9" s="29" customFormat="1" ht="24" customHeight="1" x14ac:dyDescent="0.3">
      <c r="A14" s="171">
        <v>5</v>
      </c>
      <c r="B14" s="171" t="s">
        <v>84</v>
      </c>
      <c r="C14" s="174" t="s">
        <v>85</v>
      </c>
      <c r="D14" s="46" t="s">
        <v>86</v>
      </c>
      <c r="E14" s="177">
        <v>6100</v>
      </c>
      <c r="F14" s="180">
        <v>241941</v>
      </c>
      <c r="G14" s="183" t="s">
        <v>74</v>
      </c>
      <c r="H14" s="186"/>
      <c r="I14" s="187"/>
    </row>
    <row r="15" spans="1:9" s="29" customFormat="1" ht="24" customHeight="1" x14ac:dyDescent="0.3">
      <c r="A15" s="172"/>
      <c r="B15" s="172"/>
      <c r="C15" s="175"/>
      <c r="D15" s="40" t="s">
        <v>87</v>
      </c>
      <c r="E15" s="178"/>
      <c r="F15" s="181"/>
      <c r="G15" s="184"/>
      <c r="H15" s="188"/>
      <c r="I15" s="189"/>
    </row>
    <row r="16" spans="1:9" s="29" customFormat="1" ht="24" customHeight="1" x14ac:dyDescent="0.3">
      <c r="A16" s="173"/>
      <c r="B16" s="173"/>
      <c r="C16" s="176"/>
      <c r="D16" s="39" t="s">
        <v>88</v>
      </c>
      <c r="E16" s="179"/>
      <c r="F16" s="182"/>
      <c r="G16" s="185"/>
      <c r="H16" s="190"/>
      <c r="I16" s="191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69"/>
      <c r="I17" s="170"/>
    </row>
    <row r="18" spans="1:9" s="37" customFormat="1" ht="24" customHeight="1" x14ac:dyDescent="0.2">
      <c r="A18" s="171">
        <v>7</v>
      </c>
      <c r="B18" s="171" t="s">
        <v>65</v>
      </c>
      <c r="C18" s="174" t="s">
        <v>81</v>
      </c>
      <c r="D18" s="38" t="s">
        <v>76</v>
      </c>
      <c r="E18" s="177">
        <v>900</v>
      </c>
      <c r="F18" s="180">
        <v>241954</v>
      </c>
      <c r="G18" s="183" t="s">
        <v>80</v>
      </c>
      <c r="H18" s="186"/>
      <c r="I18" s="187"/>
    </row>
    <row r="19" spans="1:9" s="37" customFormat="1" ht="24" customHeight="1" x14ac:dyDescent="0.2">
      <c r="A19" s="172"/>
      <c r="B19" s="172"/>
      <c r="C19" s="175"/>
      <c r="D19" s="40" t="s">
        <v>77</v>
      </c>
      <c r="E19" s="178"/>
      <c r="F19" s="181"/>
      <c r="G19" s="184"/>
      <c r="H19" s="188"/>
      <c r="I19" s="189"/>
    </row>
    <row r="20" spans="1:9" s="29" customFormat="1" ht="24" customHeight="1" x14ac:dyDescent="0.3">
      <c r="A20" s="172"/>
      <c r="B20" s="172"/>
      <c r="C20" s="175"/>
      <c r="D20" s="40" t="s">
        <v>78</v>
      </c>
      <c r="E20" s="178"/>
      <c r="F20" s="181"/>
      <c r="G20" s="184"/>
      <c r="H20" s="188"/>
      <c r="I20" s="189"/>
    </row>
    <row r="21" spans="1:9" s="29" customFormat="1" ht="24" customHeight="1" x14ac:dyDescent="0.3">
      <c r="A21" s="173"/>
      <c r="B21" s="173"/>
      <c r="C21" s="176"/>
      <c r="D21" s="39" t="s">
        <v>79</v>
      </c>
      <c r="E21" s="179"/>
      <c r="F21" s="182"/>
      <c r="G21" s="185"/>
      <c r="H21" s="190"/>
      <c r="I21" s="191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48" t="s">
        <v>32</v>
      </c>
      <c r="B36" s="148"/>
      <c r="C36" s="148"/>
      <c r="D36" s="148"/>
      <c r="E36" s="148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48" t="s">
        <v>33</v>
      </c>
      <c r="B39" s="148"/>
      <c r="C39" s="148"/>
      <c r="D39" s="148"/>
      <c r="E39" s="148"/>
    </row>
    <row r="40" spans="1:5" ht="24" customHeight="1" x14ac:dyDescent="0.3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ht="24" customHeight="1" x14ac:dyDescent="0.3">
      <c r="A2" s="166" t="s">
        <v>89</v>
      </c>
      <c r="B2" s="166"/>
      <c r="C2" s="166"/>
      <c r="D2" s="166"/>
      <c r="E2" s="166"/>
      <c r="F2" s="166"/>
      <c r="G2" s="166"/>
      <c r="H2" s="166"/>
      <c r="I2" s="166"/>
    </row>
    <row r="3" spans="1:9" ht="24" customHeight="1" x14ac:dyDescent="0.3">
      <c r="A3" s="166" t="s">
        <v>2</v>
      </c>
      <c r="B3" s="166"/>
      <c r="C3" s="166"/>
      <c r="D3" s="166"/>
      <c r="E3" s="166"/>
      <c r="F3" s="166"/>
      <c r="G3" s="166"/>
      <c r="H3" s="166"/>
      <c r="I3" s="166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49" t="s">
        <v>15</v>
      </c>
      <c r="G4" s="150"/>
      <c r="H4" s="151" t="s">
        <v>18</v>
      </c>
      <c r="I4" s="152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67" t="s">
        <v>16</v>
      </c>
      <c r="G5" s="167" t="s">
        <v>17</v>
      </c>
      <c r="H5" s="153" t="s">
        <v>19</v>
      </c>
      <c r="I5" s="154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68"/>
      <c r="G6" s="168"/>
      <c r="H6" s="155"/>
      <c r="I6" s="156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198"/>
      <c r="I7" s="199"/>
    </row>
    <row r="8" spans="1:9" ht="24" customHeight="1" x14ac:dyDescent="0.3">
      <c r="A8" s="133">
        <v>2</v>
      </c>
      <c r="B8" s="122" t="s">
        <v>39</v>
      </c>
      <c r="C8" s="206" t="s">
        <v>96</v>
      </c>
      <c r="D8" s="43" t="s">
        <v>97</v>
      </c>
      <c r="E8" s="177">
        <v>26475</v>
      </c>
      <c r="F8" s="180">
        <v>242033</v>
      </c>
      <c r="G8" s="171" t="s">
        <v>80</v>
      </c>
      <c r="H8" s="200"/>
      <c r="I8" s="201"/>
    </row>
    <row r="9" spans="1:9" ht="24" customHeight="1" x14ac:dyDescent="0.3">
      <c r="A9" s="134"/>
      <c r="B9" s="123"/>
      <c r="C9" s="207"/>
      <c r="D9" s="44" t="s">
        <v>99</v>
      </c>
      <c r="E9" s="178"/>
      <c r="F9" s="181"/>
      <c r="G9" s="172"/>
      <c r="H9" s="202"/>
      <c r="I9" s="203"/>
    </row>
    <row r="10" spans="1:9" ht="24" customHeight="1" x14ac:dyDescent="0.3">
      <c r="A10" s="135"/>
      <c r="B10" s="124"/>
      <c r="C10" s="208"/>
      <c r="D10" s="45"/>
      <c r="E10" s="179"/>
      <c r="F10" s="182"/>
      <c r="G10" s="173"/>
      <c r="H10" s="204"/>
      <c r="I10" s="205"/>
    </row>
    <row r="11" spans="1:9" ht="24" customHeight="1" x14ac:dyDescent="0.3">
      <c r="A11" s="133">
        <v>3</v>
      </c>
      <c r="B11" s="171" t="s">
        <v>45</v>
      </c>
      <c r="C11" s="171" t="s">
        <v>46</v>
      </c>
      <c r="D11" s="48" t="s">
        <v>90</v>
      </c>
      <c r="E11" s="177">
        <v>7100</v>
      </c>
      <c r="F11" s="180">
        <v>242034</v>
      </c>
      <c r="G11" s="133" t="s">
        <v>95</v>
      </c>
      <c r="H11" s="200"/>
      <c r="I11" s="201"/>
    </row>
    <row r="12" spans="1:9" ht="24" customHeight="1" x14ac:dyDescent="0.3">
      <c r="A12" s="134"/>
      <c r="B12" s="172"/>
      <c r="C12" s="172"/>
      <c r="D12" s="48" t="s">
        <v>91</v>
      </c>
      <c r="E12" s="178"/>
      <c r="F12" s="181"/>
      <c r="G12" s="134"/>
      <c r="H12" s="202"/>
      <c r="I12" s="203"/>
    </row>
    <row r="13" spans="1:9" ht="24" customHeight="1" x14ac:dyDescent="0.3">
      <c r="A13" s="134"/>
      <c r="B13" s="172"/>
      <c r="C13" s="172"/>
      <c r="D13" s="48" t="s">
        <v>92</v>
      </c>
      <c r="E13" s="178"/>
      <c r="F13" s="181"/>
      <c r="G13" s="134"/>
      <c r="H13" s="202"/>
      <c r="I13" s="203"/>
    </row>
    <row r="14" spans="1:9" ht="24" customHeight="1" x14ac:dyDescent="0.3">
      <c r="A14" s="134"/>
      <c r="B14" s="172"/>
      <c r="C14" s="172"/>
      <c r="D14" s="48" t="s">
        <v>93</v>
      </c>
      <c r="E14" s="178"/>
      <c r="F14" s="181"/>
      <c r="G14" s="134"/>
      <c r="H14" s="202"/>
      <c r="I14" s="203"/>
    </row>
    <row r="15" spans="1:9" ht="24" customHeight="1" x14ac:dyDescent="0.3">
      <c r="A15" s="135"/>
      <c r="B15" s="173"/>
      <c r="C15" s="173"/>
      <c r="D15" s="49" t="s">
        <v>94</v>
      </c>
      <c r="E15" s="179"/>
      <c r="F15" s="182"/>
      <c r="G15" s="135"/>
      <c r="H15" s="204"/>
      <c r="I15" s="205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48" t="s">
        <v>32</v>
      </c>
      <c r="B33" s="148"/>
      <c r="C33" s="148"/>
      <c r="D33" s="148"/>
      <c r="E33" s="148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48" t="s">
        <v>33</v>
      </c>
      <c r="B36" s="148"/>
      <c r="C36" s="148"/>
      <c r="D36" s="148"/>
      <c r="E36" s="148"/>
    </row>
    <row r="37" spans="1:5" ht="24" customHeight="1" x14ac:dyDescent="0.3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0" ht="24" customHeight="1" x14ac:dyDescent="0.3">
      <c r="A2" s="166" t="s">
        <v>100</v>
      </c>
      <c r="B2" s="166"/>
      <c r="C2" s="166"/>
      <c r="D2" s="166"/>
      <c r="E2" s="166"/>
      <c r="F2" s="166"/>
      <c r="G2" s="166"/>
      <c r="H2" s="166"/>
      <c r="I2" s="166"/>
    </row>
    <row r="3" spans="1:90" ht="24" customHeight="1" x14ac:dyDescent="0.3">
      <c r="A3" s="166" t="s">
        <v>2</v>
      </c>
      <c r="B3" s="166"/>
      <c r="C3" s="166"/>
      <c r="D3" s="166"/>
      <c r="E3" s="166"/>
      <c r="F3" s="166"/>
      <c r="G3" s="166"/>
      <c r="H3" s="166"/>
      <c r="I3" s="166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49" t="s">
        <v>15</v>
      </c>
      <c r="G4" s="150"/>
      <c r="H4" s="151" t="s">
        <v>18</v>
      </c>
      <c r="I4" s="152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67" t="s">
        <v>16</v>
      </c>
      <c r="G5" s="167" t="s">
        <v>17</v>
      </c>
      <c r="H5" s="153" t="s">
        <v>19</v>
      </c>
      <c r="I5" s="154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68"/>
      <c r="G6" s="168"/>
      <c r="H6" s="155"/>
      <c r="I6" s="156"/>
    </row>
    <row r="7" spans="1:90" s="37" customFormat="1" ht="24" customHeight="1" x14ac:dyDescent="0.3">
      <c r="A7" s="171">
        <v>1</v>
      </c>
      <c r="B7" s="171" t="s">
        <v>65</v>
      </c>
      <c r="C7" s="174" t="s">
        <v>124</v>
      </c>
      <c r="D7" s="50" t="s">
        <v>112</v>
      </c>
      <c r="E7" s="177">
        <v>25200</v>
      </c>
      <c r="F7" s="180">
        <v>242116</v>
      </c>
      <c r="G7" s="183" t="s">
        <v>123</v>
      </c>
      <c r="H7" s="186"/>
      <c r="I7" s="18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172"/>
      <c r="B8" s="172"/>
      <c r="C8" s="175"/>
      <c r="D8" s="53" t="s">
        <v>114</v>
      </c>
      <c r="E8" s="178"/>
      <c r="F8" s="181"/>
      <c r="G8" s="184"/>
      <c r="H8" s="188"/>
      <c r="I8" s="18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172"/>
      <c r="B9" s="172"/>
      <c r="C9" s="175"/>
      <c r="D9" s="56" t="s">
        <v>113</v>
      </c>
      <c r="E9" s="178"/>
      <c r="F9" s="181"/>
      <c r="G9" s="184"/>
      <c r="H9" s="188"/>
      <c r="I9" s="18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172"/>
      <c r="B10" s="172"/>
      <c r="C10" s="175"/>
      <c r="D10" s="56" t="s">
        <v>115</v>
      </c>
      <c r="E10" s="178"/>
      <c r="F10" s="181"/>
      <c r="G10" s="184"/>
      <c r="H10" s="188"/>
      <c r="I10" s="18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172"/>
      <c r="B11" s="172"/>
      <c r="C11" s="175"/>
      <c r="D11" s="56" t="s">
        <v>116</v>
      </c>
      <c r="E11" s="178"/>
      <c r="F11" s="181"/>
      <c r="G11" s="184"/>
      <c r="H11" s="188"/>
      <c r="I11" s="18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172"/>
      <c r="B12" s="172"/>
      <c r="C12" s="175"/>
      <c r="D12" s="56" t="s">
        <v>117</v>
      </c>
      <c r="E12" s="178"/>
      <c r="F12" s="181"/>
      <c r="G12" s="184"/>
      <c r="H12" s="188"/>
      <c r="I12" s="18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172"/>
      <c r="B13" s="172"/>
      <c r="C13" s="175"/>
      <c r="D13" s="56" t="s">
        <v>118</v>
      </c>
      <c r="E13" s="178"/>
      <c r="F13" s="181"/>
      <c r="G13" s="184"/>
      <c r="H13" s="188"/>
      <c r="I13" s="18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172"/>
      <c r="B14" s="172"/>
      <c r="C14" s="175"/>
      <c r="D14" s="56" t="s">
        <v>119</v>
      </c>
      <c r="E14" s="178"/>
      <c r="F14" s="181"/>
      <c r="G14" s="184"/>
      <c r="H14" s="188"/>
      <c r="I14" s="18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172"/>
      <c r="B15" s="172"/>
      <c r="C15" s="175"/>
      <c r="D15" s="56" t="s">
        <v>120</v>
      </c>
      <c r="E15" s="178"/>
      <c r="F15" s="181"/>
      <c r="G15" s="184"/>
      <c r="H15" s="188"/>
      <c r="I15" s="18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172"/>
      <c r="B16" s="172"/>
      <c r="C16" s="175"/>
      <c r="D16" s="56" t="s">
        <v>121</v>
      </c>
      <c r="E16" s="178"/>
      <c r="F16" s="181"/>
      <c r="G16" s="184"/>
      <c r="H16" s="188"/>
      <c r="I16" s="18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173"/>
      <c r="B17" s="173"/>
      <c r="C17" s="176"/>
      <c r="D17" s="55" t="s">
        <v>122</v>
      </c>
      <c r="E17" s="179"/>
      <c r="F17" s="182"/>
      <c r="G17" s="185"/>
      <c r="H17" s="190"/>
      <c r="I17" s="19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69"/>
      <c r="I18" s="17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171">
        <v>3</v>
      </c>
      <c r="B19" s="171" t="s">
        <v>65</v>
      </c>
      <c r="C19" s="28" t="s">
        <v>66</v>
      </c>
      <c r="D19" s="192" t="s">
        <v>110</v>
      </c>
      <c r="E19" s="177">
        <v>6800</v>
      </c>
      <c r="F19" s="180">
        <v>242121</v>
      </c>
      <c r="G19" s="183" t="s">
        <v>111</v>
      </c>
      <c r="H19" s="186"/>
      <c r="I19" s="18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173"/>
      <c r="B20" s="173"/>
      <c r="C20" s="30" t="s">
        <v>67</v>
      </c>
      <c r="D20" s="193"/>
      <c r="E20" s="179"/>
      <c r="F20" s="182"/>
      <c r="G20" s="185"/>
      <c r="H20" s="190"/>
      <c r="I20" s="19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198"/>
      <c r="I21" s="199"/>
    </row>
    <row r="22" spans="1:90" ht="24" customHeight="1" x14ac:dyDescent="0.3">
      <c r="A22" s="133">
        <v>5</v>
      </c>
      <c r="B22" s="171" t="s">
        <v>101</v>
      </c>
      <c r="C22" s="171" t="s">
        <v>102</v>
      </c>
      <c r="D22" s="19" t="s">
        <v>103</v>
      </c>
      <c r="E22" s="177">
        <v>700</v>
      </c>
      <c r="F22" s="180">
        <v>242124</v>
      </c>
      <c r="G22" s="183" t="s">
        <v>126</v>
      </c>
      <c r="H22" s="200"/>
      <c r="I22" s="201"/>
    </row>
    <row r="23" spans="1:90" ht="24" customHeight="1" x14ac:dyDescent="0.3">
      <c r="A23" s="134"/>
      <c r="B23" s="172"/>
      <c r="C23" s="172"/>
      <c r="D23" s="19" t="s">
        <v>104</v>
      </c>
      <c r="E23" s="178"/>
      <c r="F23" s="181"/>
      <c r="G23" s="184"/>
      <c r="H23" s="202"/>
      <c r="I23" s="203"/>
    </row>
    <row r="24" spans="1:90" ht="24" customHeight="1" x14ac:dyDescent="0.3">
      <c r="A24" s="135"/>
      <c r="B24" s="173"/>
      <c r="C24" s="173"/>
      <c r="D24" s="18" t="s">
        <v>105</v>
      </c>
      <c r="E24" s="179"/>
      <c r="F24" s="182"/>
      <c r="G24" s="185"/>
      <c r="H24" s="204"/>
      <c r="I24" s="205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198"/>
      <c r="I25" s="199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48" t="s">
        <v>32</v>
      </c>
      <c r="B46" s="148"/>
      <c r="C46" s="148"/>
      <c r="D46" s="148"/>
      <c r="E46" s="148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48" t="s">
        <v>33</v>
      </c>
      <c r="B49" s="148"/>
      <c r="C49" s="148"/>
      <c r="D49" s="148"/>
      <c r="E49" s="148"/>
    </row>
    <row r="50" spans="1:5" ht="24" customHeight="1" x14ac:dyDescent="0.3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abSelected="1" zoomScale="93" zoomScaleNormal="93" workbookViewId="0">
      <selection activeCell="I13" sqref="I13"/>
    </sheetView>
  </sheetViews>
  <sheetFormatPr defaultColWidth="9.125" defaultRowHeight="30.75" x14ac:dyDescent="0.45"/>
  <cols>
    <col min="1" max="1" width="9.125" style="77"/>
    <col min="2" max="2" width="30.5" style="77" customWidth="1"/>
    <col min="3" max="3" width="28.625" style="77" customWidth="1"/>
    <col min="4" max="4" width="32.875" style="77" bestFit="1" customWidth="1"/>
    <col min="5" max="5" width="21.375" style="77" customWidth="1"/>
    <col min="6" max="6" width="25.125" style="77" customWidth="1"/>
    <col min="7" max="16384" width="9.125" style="77"/>
  </cols>
  <sheetData>
    <row r="1" spans="1:6" ht="33" customHeight="1" x14ac:dyDescent="0.45">
      <c r="A1" s="121" t="s">
        <v>592</v>
      </c>
      <c r="B1" s="121"/>
      <c r="C1" s="121"/>
      <c r="D1" s="121"/>
      <c r="E1" s="76"/>
      <c r="F1" s="76"/>
    </row>
    <row r="2" spans="1:6" ht="33" customHeight="1" x14ac:dyDescent="0.45">
      <c r="A2" s="121" t="s">
        <v>160</v>
      </c>
      <c r="B2" s="121"/>
      <c r="C2" s="121"/>
      <c r="D2" s="121"/>
      <c r="E2" s="76"/>
      <c r="F2" s="76"/>
    </row>
    <row r="3" spans="1:6" x14ac:dyDescent="0.45">
      <c r="A3" s="78" t="s">
        <v>162</v>
      </c>
      <c r="B3" s="76"/>
      <c r="C3" s="76"/>
      <c r="D3" s="76"/>
      <c r="E3" s="76"/>
      <c r="F3" s="76"/>
    </row>
    <row r="4" spans="1:6" ht="20.25" customHeight="1" x14ac:dyDescent="0.45"/>
    <row r="5" spans="1:6" x14ac:dyDescent="0.45">
      <c r="B5" s="79" t="s">
        <v>150</v>
      </c>
      <c r="C5" s="79" t="s">
        <v>151</v>
      </c>
      <c r="D5" s="79" t="s">
        <v>152</v>
      </c>
    </row>
    <row r="6" spans="1:6" x14ac:dyDescent="0.45">
      <c r="B6" s="80" t="s">
        <v>153</v>
      </c>
      <c r="C6" s="81">
        <v>0</v>
      </c>
      <c r="D6" s="81">
        <v>0</v>
      </c>
    </row>
    <row r="7" spans="1:6" x14ac:dyDescent="0.45">
      <c r="B7" s="80" t="s">
        <v>154</v>
      </c>
      <c r="C7" s="81">
        <v>0</v>
      </c>
      <c r="D7" s="81">
        <v>0</v>
      </c>
    </row>
    <row r="8" spans="1:6" x14ac:dyDescent="0.45">
      <c r="B8" s="80" t="s">
        <v>155</v>
      </c>
      <c r="C8" s="81">
        <v>140</v>
      </c>
      <c r="D8" s="120">
        <v>4616526.8</v>
      </c>
    </row>
    <row r="9" spans="1:6" x14ac:dyDescent="0.45">
      <c r="B9" s="80" t="s">
        <v>156</v>
      </c>
      <c r="C9" s="81">
        <v>0</v>
      </c>
      <c r="D9" s="81">
        <v>0</v>
      </c>
    </row>
    <row r="10" spans="1:6" x14ac:dyDescent="0.45">
      <c r="B10" s="80" t="s">
        <v>157</v>
      </c>
      <c r="C10" s="81">
        <v>0</v>
      </c>
      <c r="D10" s="81">
        <v>0</v>
      </c>
    </row>
    <row r="11" spans="1:6" x14ac:dyDescent="0.45">
      <c r="B11" s="79" t="s">
        <v>158</v>
      </c>
      <c r="C11" s="81">
        <v>140</v>
      </c>
      <c r="D11" s="120">
        <v>4616526.8</v>
      </c>
    </row>
    <row r="12" spans="1:6" ht="20.25" customHeight="1" x14ac:dyDescent="0.45"/>
    <row r="13" spans="1:6" x14ac:dyDescent="0.45">
      <c r="A13" s="78" t="s">
        <v>159</v>
      </c>
      <c r="B13" s="82"/>
    </row>
    <row r="14" spans="1:6" x14ac:dyDescent="0.45">
      <c r="A14" s="83"/>
      <c r="B14" s="83"/>
      <c r="C14" s="84"/>
      <c r="D14" s="84"/>
    </row>
    <row r="15" spans="1:6" x14ac:dyDescent="0.45">
      <c r="A15" s="85" t="s">
        <v>593</v>
      </c>
      <c r="B15" s="85"/>
      <c r="C15" s="86"/>
      <c r="D15" s="86"/>
    </row>
    <row r="16" spans="1:6" x14ac:dyDescent="0.45">
      <c r="A16" s="78" t="s">
        <v>161</v>
      </c>
      <c r="B16" s="82"/>
    </row>
    <row r="17" spans="1:4" x14ac:dyDescent="0.45">
      <c r="A17" s="84"/>
      <c r="B17" s="84"/>
      <c r="C17" s="84"/>
      <c r="D17" s="84"/>
    </row>
    <row r="18" spans="1:4" x14ac:dyDescent="0.45">
      <c r="A18" s="86" t="s">
        <v>593</v>
      </c>
      <c r="B18" s="86"/>
      <c r="C18" s="86"/>
      <c r="D18" s="86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2"/>
  <sheetViews>
    <sheetView zoomScale="82" zoomScaleNormal="82" workbookViewId="0">
      <selection activeCell="K19" sqref="K19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4.5" style="58" customWidth="1"/>
    <col min="4" max="4" width="13" style="58" customWidth="1"/>
    <col min="5" max="5" width="13.875" style="58" customWidth="1"/>
    <col min="6" max="6" width="19" style="58" customWidth="1"/>
    <col min="7" max="7" width="19.375" style="58" customWidth="1"/>
    <col min="8" max="8" width="17.5" style="59" customWidth="1"/>
    <col min="9" max="9" width="20.875" style="58" customWidth="1"/>
    <col min="10" max="16384" width="9.125" style="58"/>
  </cols>
  <sheetData>
    <row r="2" spans="1:9" x14ac:dyDescent="0.3">
      <c r="A2" s="209" t="s">
        <v>590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583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60.75" x14ac:dyDescent="0.3">
      <c r="A10" s="69">
        <v>1</v>
      </c>
      <c r="B10" s="101" t="s">
        <v>163</v>
      </c>
      <c r="C10" s="102">
        <v>42000</v>
      </c>
      <c r="D10" s="103">
        <f t="shared" ref="D10:D22" si="0">C10</f>
        <v>42000</v>
      </c>
      <c r="E10" s="101" t="s">
        <v>155</v>
      </c>
      <c r="F10" s="101" t="s">
        <v>164</v>
      </c>
      <c r="G10" s="104" t="str">
        <f>F10</f>
        <v>บ. เอส พี เอส ซัพพลาย แอนด์ เซอร์วิส จำกัด 42,000.00 บาท</v>
      </c>
      <c r="H10" s="104" t="s">
        <v>165</v>
      </c>
      <c r="I10" s="105" t="s">
        <v>166</v>
      </c>
    </row>
    <row r="11" spans="1:9" ht="60.75" x14ac:dyDescent="0.3">
      <c r="A11" s="69">
        <v>2</v>
      </c>
      <c r="B11" s="101" t="s">
        <v>167</v>
      </c>
      <c r="C11" s="102">
        <v>4200</v>
      </c>
      <c r="D11" s="103">
        <f t="shared" si="0"/>
        <v>4200</v>
      </c>
      <c r="E11" s="101" t="s">
        <v>155</v>
      </c>
      <c r="F11" s="101" t="s">
        <v>164</v>
      </c>
      <c r="G11" s="104" t="str">
        <f t="shared" ref="G11:G22" si="1">F11</f>
        <v>บ. เอส พี เอส ซัพพลาย แอนด์ เซอร์วิส จำกัด 42,000.00 บาท</v>
      </c>
      <c r="H11" s="104" t="s">
        <v>165</v>
      </c>
      <c r="I11" s="105" t="s">
        <v>168</v>
      </c>
    </row>
    <row r="12" spans="1:9" ht="141.75" x14ac:dyDescent="0.3">
      <c r="A12" s="69">
        <v>3</v>
      </c>
      <c r="B12" s="106" t="s">
        <v>169</v>
      </c>
      <c r="C12" s="107">
        <v>137939.68</v>
      </c>
      <c r="D12" s="108">
        <f t="shared" si="0"/>
        <v>137939.68</v>
      </c>
      <c r="E12" s="106" t="s">
        <v>155</v>
      </c>
      <c r="F12" s="106" t="s">
        <v>170</v>
      </c>
      <c r="G12" s="104" t="str">
        <f t="shared" si="1"/>
        <v>ร้านอำนวยคอนกรีต 137,939.68 บาท</v>
      </c>
      <c r="H12" s="31" t="s">
        <v>171</v>
      </c>
      <c r="I12" s="109" t="s">
        <v>172</v>
      </c>
    </row>
    <row r="13" spans="1:9" ht="40.5" x14ac:dyDescent="0.3">
      <c r="A13" s="69">
        <v>4</v>
      </c>
      <c r="B13" s="101" t="s">
        <v>173</v>
      </c>
      <c r="C13" s="102">
        <v>64643</v>
      </c>
      <c r="D13" s="108">
        <f t="shared" si="0"/>
        <v>64643</v>
      </c>
      <c r="E13" s="101" t="s">
        <v>155</v>
      </c>
      <c r="F13" s="101" t="s">
        <v>174</v>
      </c>
      <c r="G13" s="104" t="str">
        <f t="shared" si="1"/>
        <v>นางอารมณ์  ตั้งชนม์จำรัส 64,643.00 บาท</v>
      </c>
      <c r="H13" s="104" t="s">
        <v>165</v>
      </c>
      <c r="I13" s="105" t="s">
        <v>175</v>
      </c>
    </row>
    <row r="14" spans="1:9" ht="42" x14ac:dyDescent="0.3">
      <c r="A14" s="69">
        <v>5</v>
      </c>
      <c r="B14" s="110" t="s">
        <v>176</v>
      </c>
      <c r="C14" s="107">
        <v>21200</v>
      </c>
      <c r="D14" s="108">
        <f t="shared" si="0"/>
        <v>21200</v>
      </c>
      <c r="E14" s="106" t="s">
        <v>155</v>
      </c>
      <c r="F14" s="110" t="s">
        <v>177</v>
      </c>
      <c r="G14" s="104" t="str">
        <f t="shared" si="1"/>
        <v>นางอารมณ์  ตั้งชนม์จำรัส 21,200.00 บาท</v>
      </c>
      <c r="H14" s="104" t="s">
        <v>165</v>
      </c>
      <c r="I14" s="109" t="s">
        <v>178</v>
      </c>
    </row>
    <row r="15" spans="1:9" ht="60.75" x14ac:dyDescent="0.3">
      <c r="A15" s="69">
        <v>6</v>
      </c>
      <c r="B15" s="101" t="s">
        <v>179</v>
      </c>
      <c r="C15" s="102">
        <v>103500</v>
      </c>
      <c r="D15" s="108">
        <f t="shared" si="0"/>
        <v>103500</v>
      </c>
      <c r="E15" s="101" t="s">
        <v>155</v>
      </c>
      <c r="F15" s="111" t="s">
        <v>180</v>
      </c>
      <c r="G15" s="104" t="str">
        <f t="shared" si="1"/>
        <v>หจก.เนตรบารมี 103,500.00 บาท</v>
      </c>
      <c r="H15" s="31" t="s">
        <v>171</v>
      </c>
      <c r="I15" s="105" t="s">
        <v>181</v>
      </c>
    </row>
    <row r="16" spans="1:9" ht="40.5" x14ac:dyDescent="0.3">
      <c r="A16" s="69">
        <v>7</v>
      </c>
      <c r="B16" s="106" t="s">
        <v>182</v>
      </c>
      <c r="C16" s="107">
        <v>5485</v>
      </c>
      <c r="D16" s="108">
        <f t="shared" si="0"/>
        <v>5485</v>
      </c>
      <c r="E16" s="106" t="s">
        <v>155</v>
      </c>
      <c r="F16" s="106" t="s">
        <v>183</v>
      </c>
      <c r="G16" s="104" t="str">
        <f t="shared" si="1"/>
        <v>นายเฉลิมพล  ศรีโสภา 5,485.00 บาท</v>
      </c>
      <c r="H16" s="104" t="s">
        <v>165</v>
      </c>
      <c r="I16" s="109" t="s">
        <v>184</v>
      </c>
    </row>
    <row r="17" spans="1:9" ht="60.75" x14ac:dyDescent="0.3">
      <c r="A17" s="69">
        <v>8</v>
      </c>
      <c r="B17" s="101" t="s">
        <v>185</v>
      </c>
      <c r="C17" s="102">
        <v>74400</v>
      </c>
      <c r="D17" s="108">
        <f t="shared" si="0"/>
        <v>74400</v>
      </c>
      <c r="E17" s="101" t="s">
        <v>155</v>
      </c>
      <c r="F17" s="101" t="s">
        <v>186</v>
      </c>
      <c r="G17" s="104" t="str">
        <f t="shared" si="1"/>
        <v>เอสพี เซฟตี้ แอนด์ ซัพพลาย 74,400.00 บาท</v>
      </c>
      <c r="H17" s="31" t="s">
        <v>187</v>
      </c>
      <c r="I17" s="105" t="s">
        <v>188</v>
      </c>
    </row>
    <row r="18" spans="1:9" ht="40.5" x14ac:dyDescent="0.3">
      <c r="A18" s="69">
        <v>9</v>
      </c>
      <c r="B18" s="106" t="s">
        <v>189</v>
      </c>
      <c r="C18" s="107">
        <v>9570</v>
      </c>
      <c r="D18" s="108">
        <f t="shared" si="0"/>
        <v>9570</v>
      </c>
      <c r="E18" s="106" t="s">
        <v>155</v>
      </c>
      <c r="F18" s="106" t="s">
        <v>190</v>
      </c>
      <c r="G18" s="104" t="str">
        <f t="shared" si="1"/>
        <v>นายเฉลิมพล  ศรีโสภา 9,570.00 บาท</v>
      </c>
      <c r="H18" s="104" t="s">
        <v>165</v>
      </c>
      <c r="I18" s="109" t="s">
        <v>191</v>
      </c>
    </row>
    <row r="19" spans="1:9" ht="40.5" x14ac:dyDescent="0.3">
      <c r="A19" s="69">
        <v>10</v>
      </c>
      <c r="B19" s="106" t="s">
        <v>192</v>
      </c>
      <c r="C19" s="107">
        <v>19740</v>
      </c>
      <c r="D19" s="108">
        <f t="shared" si="0"/>
        <v>19740</v>
      </c>
      <c r="E19" s="106" t="s">
        <v>155</v>
      </c>
      <c r="F19" s="106" t="s">
        <v>193</v>
      </c>
      <c r="G19" s="104" t="str">
        <f t="shared" si="1"/>
        <v>ภัทรพร  แดงฉ่ำ 19,740.00 บาท</v>
      </c>
      <c r="H19" s="31" t="s">
        <v>187</v>
      </c>
      <c r="I19" s="109" t="s">
        <v>194</v>
      </c>
    </row>
    <row r="20" spans="1:9" ht="40.5" x14ac:dyDescent="0.3">
      <c r="A20" s="69">
        <v>11</v>
      </c>
      <c r="B20" s="106" t="s">
        <v>195</v>
      </c>
      <c r="C20" s="107">
        <v>14920</v>
      </c>
      <c r="D20" s="108">
        <f t="shared" si="0"/>
        <v>14920</v>
      </c>
      <c r="E20" s="106" t="s">
        <v>155</v>
      </c>
      <c r="F20" s="106" t="s">
        <v>196</v>
      </c>
      <c r="G20" s="104" t="str">
        <f t="shared" si="1"/>
        <v>นายเฉลิมพล  ศรีโสภา 17,920.00 บาท</v>
      </c>
      <c r="H20" s="104" t="s">
        <v>165</v>
      </c>
      <c r="I20" s="109" t="s">
        <v>197</v>
      </c>
    </row>
    <row r="21" spans="1:9" ht="40.5" x14ac:dyDescent="0.3">
      <c r="A21" s="69">
        <v>12</v>
      </c>
      <c r="B21" s="106" t="s">
        <v>198</v>
      </c>
      <c r="C21" s="107">
        <v>47450</v>
      </c>
      <c r="D21" s="108">
        <f t="shared" si="0"/>
        <v>47450</v>
      </c>
      <c r="E21" s="106" t="s">
        <v>155</v>
      </c>
      <c r="F21" s="106" t="s">
        <v>199</v>
      </c>
      <c r="G21" s="104" t="str">
        <f t="shared" si="1"/>
        <v>เอสพี เซฟตี้ แอนด์ ซัพพลาย 47,450.00 บาท</v>
      </c>
      <c r="H21" s="31" t="s">
        <v>187</v>
      </c>
      <c r="I21" s="109" t="s">
        <v>200</v>
      </c>
    </row>
    <row r="22" spans="1:9" ht="60.75" x14ac:dyDescent="0.3">
      <c r="A22" s="69">
        <v>13</v>
      </c>
      <c r="B22" s="106" t="s">
        <v>201</v>
      </c>
      <c r="C22" s="107">
        <v>145780.1</v>
      </c>
      <c r="D22" s="108">
        <f t="shared" si="0"/>
        <v>145780.1</v>
      </c>
      <c r="E22" s="106" t="s">
        <v>155</v>
      </c>
      <c r="F22" s="106" t="s">
        <v>202</v>
      </c>
      <c r="G22" s="104" t="str">
        <f t="shared" si="1"/>
        <v>สหกรณ์โคนมไทยมิลค์ จำกัด 145,780.10 บาท</v>
      </c>
      <c r="H22" s="31" t="s">
        <v>203</v>
      </c>
      <c r="I22" s="109" t="s">
        <v>204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2" xr:uid="{5C370531-9218-4A7D-B7DC-1237CAEE5B35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5"/>
  <sheetViews>
    <sheetView topLeftCell="A7" zoomScale="82" zoomScaleNormal="82" workbookViewId="0">
      <selection activeCell="J11" sqref="J11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3.12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8.125" style="59" customWidth="1"/>
    <col min="9" max="9" width="19.625" style="58" customWidth="1"/>
    <col min="10" max="16384" width="9.125" style="58"/>
  </cols>
  <sheetData>
    <row r="2" spans="1:9" x14ac:dyDescent="0.3">
      <c r="A2" s="209" t="s">
        <v>589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584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112" t="s">
        <v>147</v>
      </c>
      <c r="C9" s="113" t="s">
        <v>146</v>
      </c>
      <c r="D9" s="113" t="s">
        <v>146</v>
      </c>
      <c r="E9" s="114" t="s">
        <v>145</v>
      </c>
      <c r="F9" s="115" t="s">
        <v>144</v>
      </c>
      <c r="G9" s="115" t="s">
        <v>143</v>
      </c>
      <c r="H9" s="116" t="s">
        <v>148</v>
      </c>
      <c r="I9" s="117" t="s">
        <v>149</v>
      </c>
    </row>
    <row r="10" spans="1:9" ht="135" x14ac:dyDescent="0.3">
      <c r="A10" s="69">
        <v>1</v>
      </c>
      <c r="B10" s="87" t="s">
        <v>205</v>
      </c>
      <c r="C10" s="88">
        <v>23500</v>
      </c>
      <c r="D10" s="88">
        <v>23500</v>
      </c>
      <c r="E10" s="87" t="s">
        <v>155</v>
      </c>
      <c r="F10" s="87" t="s">
        <v>206</v>
      </c>
      <c r="G10" s="89" t="str">
        <f>F10</f>
        <v>หจก.เนตรบารมี 23,500.00 บาท</v>
      </c>
      <c r="H10" s="89" t="s">
        <v>207</v>
      </c>
      <c r="I10" s="90" t="s">
        <v>208</v>
      </c>
    </row>
    <row r="11" spans="1:9" ht="67.5" x14ac:dyDescent="0.3">
      <c r="A11" s="69">
        <v>2</v>
      </c>
      <c r="B11" s="89" t="s">
        <v>209</v>
      </c>
      <c r="C11" s="91">
        <v>12539</v>
      </c>
      <c r="D11" s="91">
        <v>12539</v>
      </c>
      <c r="E11" s="89" t="s">
        <v>155</v>
      </c>
      <c r="F11" s="89" t="s">
        <v>210</v>
      </c>
      <c r="G11" s="89" t="str">
        <f t="shared" ref="G11:G15" si="0">F11</f>
        <v>ร้านโพธิ์ทองอิเลคทรอนิคส์ 12,539.00 บาท</v>
      </c>
      <c r="H11" s="89" t="s">
        <v>211</v>
      </c>
      <c r="I11" s="92" t="s">
        <v>212</v>
      </c>
    </row>
    <row r="12" spans="1:9" ht="112.5" x14ac:dyDescent="0.3">
      <c r="A12" s="72">
        <v>3</v>
      </c>
      <c r="B12" s="87" t="s">
        <v>213</v>
      </c>
      <c r="C12" s="88">
        <v>23250</v>
      </c>
      <c r="D12" s="88">
        <v>23250</v>
      </c>
      <c r="E12" s="87" t="s">
        <v>155</v>
      </c>
      <c r="F12" s="87" t="s">
        <v>214</v>
      </c>
      <c r="G12" s="89" t="str">
        <f t="shared" si="0"/>
        <v>23,250.00 บาท</v>
      </c>
      <c r="H12" s="89" t="s">
        <v>165</v>
      </c>
      <c r="I12" s="93" t="s">
        <v>215</v>
      </c>
    </row>
    <row r="13" spans="1:9" ht="67.5" x14ac:dyDescent="0.3">
      <c r="A13" s="69">
        <v>4</v>
      </c>
      <c r="B13" s="94" t="s">
        <v>173</v>
      </c>
      <c r="C13" s="91">
        <v>14416</v>
      </c>
      <c r="D13" s="91">
        <v>14416</v>
      </c>
      <c r="E13" s="89" t="s">
        <v>155</v>
      </c>
      <c r="F13" s="94" t="s">
        <v>216</v>
      </c>
      <c r="G13" s="89" t="str">
        <f t="shared" si="0"/>
        <v>นางอารมณ์  ตั้งชนม์จำรัส 14,416.00 บาท</v>
      </c>
      <c r="H13" s="95" t="s">
        <v>211</v>
      </c>
      <c r="I13" s="92" t="s">
        <v>217</v>
      </c>
    </row>
    <row r="14" spans="1:9" ht="67.5" x14ac:dyDescent="0.3">
      <c r="A14" s="69">
        <v>5</v>
      </c>
      <c r="B14" s="87" t="s">
        <v>218</v>
      </c>
      <c r="C14" s="88">
        <v>31000</v>
      </c>
      <c r="D14" s="88">
        <v>31000</v>
      </c>
      <c r="E14" s="87" t="s">
        <v>155</v>
      </c>
      <c r="F14" s="96" t="s">
        <v>219</v>
      </c>
      <c r="G14" s="89" t="str">
        <f t="shared" si="0"/>
        <v>บริษัทไทม์มีเดีย เว็บดีไซน์ จำกัด 31,000.00 บาท</v>
      </c>
      <c r="H14" s="95" t="s">
        <v>211</v>
      </c>
      <c r="I14" s="93" t="s">
        <v>220</v>
      </c>
    </row>
    <row r="15" spans="1:9" ht="180" x14ac:dyDescent="0.3">
      <c r="A15" s="72">
        <v>6</v>
      </c>
      <c r="B15" s="89" t="s">
        <v>221</v>
      </c>
      <c r="C15" s="91">
        <v>18860.32</v>
      </c>
      <c r="D15" s="91">
        <v>18860.32</v>
      </c>
      <c r="E15" s="89" t="s">
        <v>155</v>
      </c>
      <c r="F15" s="89" t="s">
        <v>222</v>
      </c>
      <c r="G15" s="89" t="str">
        <f t="shared" si="0"/>
        <v>นายสมยศ  ชูเชิด 18,860.32 บาท</v>
      </c>
      <c r="H15" s="95" t="s">
        <v>203</v>
      </c>
      <c r="I15" s="92" t="s">
        <v>223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15" xr:uid="{49A5EAF5-09C7-42C0-AC94-FD333566573A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0"/>
  <sheetViews>
    <sheetView topLeftCell="A16" zoomScale="82" zoomScaleNormal="82" workbookViewId="0">
      <selection activeCell="G13" sqref="G13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3.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7.25" style="59" customWidth="1"/>
    <col min="9" max="9" width="19.875" style="58" customWidth="1"/>
    <col min="10" max="16384" width="9.125" style="58"/>
  </cols>
  <sheetData>
    <row r="2" spans="1:9" x14ac:dyDescent="0.3">
      <c r="A2" s="209" t="s">
        <v>588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585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45" x14ac:dyDescent="0.3">
      <c r="A10" s="69">
        <v>1</v>
      </c>
      <c r="B10" s="87" t="s">
        <v>173</v>
      </c>
      <c r="C10" s="88">
        <v>13074</v>
      </c>
      <c r="D10" s="88">
        <v>13074</v>
      </c>
      <c r="E10" s="87" t="s">
        <v>155</v>
      </c>
      <c r="F10" s="87" t="s">
        <v>224</v>
      </c>
      <c r="G10" s="89" t="str">
        <f>F10</f>
        <v>นางวรรณา  ยอดขำ 13,074.00 บาท</v>
      </c>
      <c r="H10" s="89" t="s">
        <v>187</v>
      </c>
      <c r="I10" s="90" t="s">
        <v>225</v>
      </c>
    </row>
    <row r="11" spans="1:9" ht="67.5" x14ac:dyDescent="0.3">
      <c r="A11" s="69">
        <v>2</v>
      </c>
      <c r="B11" s="89" t="s">
        <v>226</v>
      </c>
      <c r="C11" s="91">
        <v>5700</v>
      </c>
      <c r="D11" s="91">
        <v>5700</v>
      </c>
      <c r="E11" s="89" t="s">
        <v>155</v>
      </c>
      <c r="F11" s="89" t="s">
        <v>227</v>
      </c>
      <c r="G11" s="89" t="str">
        <f t="shared" ref="G11:G20" si="0">F11</f>
        <v>เอส พี เซฟตี้ แอนด์ ซัพพลาย 5,700.00 บาท</v>
      </c>
      <c r="H11" s="89" t="s">
        <v>187</v>
      </c>
      <c r="I11" s="92" t="s">
        <v>228</v>
      </c>
    </row>
    <row r="12" spans="1:9" ht="48" customHeight="1" x14ac:dyDescent="0.3">
      <c r="A12" s="72">
        <v>3</v>
      </c>
      <c r="B12" s="87" t="s">
        <v>229</v>
      </c>
      <c r="C12" s="88">
        <v>9830</v>
      </c>
      <c r="D12" s="88">
        <v>9830</v>
      </c>
      <c r="E12" s="87" t="s">
        <v>155</v>
      </c>
      <c r="F12" s="87" t="s">
        <v>230</v>
      </c>
      <c r="G12" s="89" t="str">
        <f t="shared" si="0"/>
        <v>วิเศษ สปอร์ต9,830.00 บาท</v>
      </c>
      <c r="H12" s="95" t="s">
        <v>187</v>
      </c>
      <c r="I12" s="93" t="s">
        <v>231</v>
      </c>
    </row>
    <row r="13" spans="1:9" ht="67.5" x14ac:dyDescent="0.3">
      <c r="A13" s="69">
        <v>4</v>
      </c>
      <c r="B13" s="94" t="s">
        <v>232</v>
      </c>
      <c r="C13" s="91">
        <v>64000</v>
      </c>
      <c r="D13" s="91">
        <v>64000</v>
      </c>
      <c r="E13" s="89" t="s">
        <v>155</v>
      </c>
      <c r="F13" s="94" t="s">
        <v>233</v>
      </c>
      <c r="G13" s="89" t="str">
        <f t="shared" si="0"/>
        <v>บริษัท ทีพี เคมีคัล ซัพพลาย จำกัด64,000.00 บาท</v>
      </c>
      <c r="H13" s="95" t="s">
        <v>187</v>
      </c>
      <c r="I13" s="92" t="s">
        <v>234</v>
      </c>
    </row>
    <row r="14" spans="1:9" ht="45" x14ac:dyDescent="0.3">
      <c r="A14" s="69">
        <v>5</v>
      </c>
      <c r="B14" s="87" t="s">
        <v>235</v>
      </c>
      <c r="C14" s="88">
        <v>9500</v>
      </c>
      <c r="D14" s="88">
        <v>9500</v>
      </c>
      <c r="E14" s="87" t="s">
        <v>155</v>
      </c>
      <c r="F14" s="96" t="s">
        <v>236</v>
      </c>
      <c r="G14" s="89" t="str">
        <f t="shared" si="0"/>
        <v>นางอารมณ์  ตั้งชนม์จำรัส9,500.00 บาท</v>
      </c>
      <c r="H14" s="95" t="s">
        <v>237</v>
      </c>
      <c r="I14" s="93" t="s">
        <v>238</v>
      </c>
    </row>
    <row r="15" spans="1:9" ht="67.5" x14ac:dyDescent="0.3">
      <c r="A15" s="72">
        <v>6</v>
      </c>
      <c r="B15" s="87" t="s">
        <v>239</v>
      </c>
      <c r="C15" s="88">
        <v>90000</v>
      </c>
      <c r="D15" s="88">
        <v>90000</v>
      </c>
      <c r="E15" s="87" t="s">
        <v>155</v>
      </c>
      <c r="F15" s="96" t="s">
        <v>240</v>
      </c>
      <c r="G15" s="89" t="str">
        <f t="shared" si="0"/>
        <v>นายพรชัย  โกมลประเสริฐ 90,000.00 บาท</v>
      </c>
      <c r="H15" s="95" t="s">
        <v>237</v>
      </c>
      <c r="I15" s="93" t="s">
        <v>241</v>
      </c>
    </row>
    <row r="16" spans="1:9" ht="67.5" x14ac:dyDescent="0.3">
      <c r="A16" s="69">
        <v>7</v>
      </c>
      <c r="B16" s="87" t="s">
        <v>173</v>
      </c>
      <c r="C16" s="88">
        <v>24520</v>
      </c>
      <c r="D16" s="88">
        <v>24520</v>
      </c>
      <c r="E16" s="87" t="s">
        <v>155</v>
      </c>
      <c r="F16" s="96" t="s">
        <v>242</v>
      </c>
      <c r="G16" s="89" t="str">
        <f t="shared" si="0"/>
        <v>นางอารมณ์  ตั้งชนม์จำรัส 24,520.00 บาท</v>
      </c>
      <c r="H16" s="95" t="s">
        <v>187</v>
      </c>
      <c r="I16" s="93" t="s">
        <v>243</v>
      </c>
    </row>
    <row r="17" spans="1:9" ht="180" x14ac:dyDescent="0.3">
      <c r="A17" s="69">
        <v>8</v>
      </c>
      <c r="B17" s="87" t="s">
        <v>244</v>
      </c>
      <c r="C17" s="88">
        <v>8540</v>
      </c>
      <c r="D17" s="88">
        <v>8540</v>
      </c>
      <c r="E17" s="87" t="s">
        <v>155</v>
      </c>
      <c r="F17" s="96" t="s">
        <v>245</v>
      </c>
      <c r="G17" s="89" t="str">
        <f t="shared" si="0"/>
        <v>ร้านแสงเดือน 8,550.00 บาท</v>
      </c>
      <c r="H17" s="89" t="s">
        <v>246</v>
      </c>
      <c r="I17" s="93" t="s">
        <v>247</v>
      </c>
    </row>
    <row r="18" spans="1:9" ht="90" x14ac:dyDescent="0.3">
      <c r="A18" s="72">
        <v>9</v>
      </c>
      <c r="B18" s="87" t="s">
        <v>248</v>
      </c>
      <c r="C18" s="88">
        <v>28874</v>
      </c>
      <c r="D18" s="88">
        <v>28874</v>
      </c>
      <c r="E18" s="87" t="s">
        <v>155</v>
      </c>
      <c r="F18" s="96" t="s">
        <v>249</v>
      </c>
      <c r="G18" s="89" t="str">
        <f t="shared" si="0"/>
        <v>ร้านโพธิ์ทองอิเลคทรอนิกส์ 28,875.00 บาท</v>
      </c>
      <c r="H18" s="95" t="s">
        <v>187</v>
      </c>
      <c r="I18" s="93" t="s">
        <v>250</v>
      </c>
    </row>
    <row r="19" spans="1:9" ht="67.5" x14ac:dyDescent="0.3">
      <c r="A19" s="69">
        <v>10</v>
      </c>
      <c r="B19" s="87" t="s">
        <v>251</v>
      </c>
      <c r="C19" s="88">
        <v>7575</v>
      </c>
      <c r="D19" s="88">
        <v>7575</v>
      </c>
      <c r="E19" s="87" t="s">
        <v>155</v>
      </c>
      <c r="F19" s="96" t="s">
        <v>252</v>
      </c>
      <c r="G19" s="89" t="str">
        <f t="shared" si="0"/>
        <v>บริษัท สยามโกลบอลเฮ้าส์ จำกัด 7,575.00 บาท</v>
      </c>
      <c r="H19" s="95" t="s">
        <v>187</v>
      </c>
      <c r="I19" s="93" t="s">
        <v>253</v>
      </c>
    </row>
    <row r="20" spans="1:9" ht="67.5" x14ac:dyDescent="0.3">
      <c r="A20" s="69">
        <v>11</v>
      </c>
      <c r="B20" s="89" t="s">
        <v>254</v>
      </c>
      <c r="C20" s="91">
        <v>58000</v>
      </c>
      <c r="D20" s="91">
        <v>58000</v>
      </c>
      <c r="E20" s="89" t="s">
        <v>155</v>
      </c>
      <c r="F20" s="89" t="s">
        <v>255</v>
      </c>
      <c r="G20" s="89" t="str">
        <f t="shared" si="0"/>
        <v>บริษัท พีพี เฟอร์นิเทค อ่างทอง จำกัด 58,000.00 บาท</v>
      </c>
      <c r="H20" s="95" t="s">
        <v>187</v>
      </c>
      <c r="I20" s="92" t="s">
        <v>256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0" xr:uid="{D7EB49AA-35C1-4945-9DB1-E8D16B1C6890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20"/>
  <sheetViews>
    <sheetView topLeftCell="A19" zoomScale="82" zoomScaleNormal="82" workbookViewId="0">
      <selection activeCell="C37" sqref="C37"/>
    </sheetView>
  </sheetViews>
  <sheetFormatPr defaultColWidth="9.125" defaultRowHeight="20.25" x14ac:dyDescent="0.3"/>
  <cols>
    <col min="1" max="1" width="5.625" style="58" customWidth="1"/>
    <col min="2" max="2" width="18.5" style="58" customWidth="1"/>
    <col min="3" max="3" width="16.75" style="58" customWidth="1"/>
    <col min="4" max="4" width="15.5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209" t="s">
        <v>587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3">
      <c r="A3" s="209" t="s">
        <v>568</v>
      </c>
      <c r="B3" s="210"/>
      <c r="C3" s="210"/>
      <c r="D3" s="210"/>
      <c r="E3" s="210"/>
      <c r="F3" s="210"/>
      <c r="G3" s="210"/>
      <c r="H3" s="210"/>
      <c r="I3" s="210"/>
    </row>
    <row r="4" spans="1:9" x14ac:dyDescent="0.3">
      <c r="A4" s="209" t="s">
        <v>586</v>
      </c>
      <c r="B4" s="210"/>
      <c r="C4" s="210"/>
      <c r="D4" s="210"/>
      <c r="E4" s="210"/>
      <c r="F4" s="210"/>
      <c r="G4" s="210"/>
      <c r="H4" s="210"/>
      <c r="I4" s="210"/>
    </row>
    <row r="6" spans="1:9" x14ac:dyDescent="0.3">
      <c r="A6" s="211" t="s">
        <v>127</v>
      </c>
      <c r="B6" s="214" t="s">
        <v>128</v>
      </c>
      <c r="C6" s="60" t="s">
        <v>129</v>
      </c>
      <c r="D6" s="214" t="s">
        <v>130</v>
      </c>
      <c r="E6" s="214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212"/>
      <c r="B7" s="215"/>
      <c r="C7" s="63" t="s">
        <v>136</v>
      </c>
      <c r="D7" s="215"/>
      <c r="E7" s="215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213"/>
      <c r="B8" s="216"/>
      <c r="C8" s="66"/>
      <c r="D8" s="216"/>
      <c r="E8" s="216"/>
      <c r="F8" s="66"/>
      <c r="G8" s="67" t="s">
        <v>141</v>
      </c>
      <c r="H8" s="68"/>
      <c r="I8" s="67" t="s">
        <v>142</v>
      </c>
    </row>
    <row r="9" spans="1:9" ht="81" x14ac:dyDescent="0.3">
      <c r="A9" s="69"/>
      <c r="B9" s="74" t="s">
        <v>147</v>
      </c>
      <c r="C9" s="70" t="s">
        <v>146</v>
      </c>
      <c r="D9" s="70" t="s">
        <v>146</v>
      </c>
      <c r="E9" s="69" t="s">
        <v>145</v>
      </c>
      <c r="F9" s="75" t="s">
        <v>144</v>
      </c>
      <c r="G9" s="75" t="s">
        <v>143</v>
      </c>
      <c r="H9" s="71" t="s">
        <v>148</v>
      </c>
      <c r="I9" s="73" t="s">
        <v>149</v>
      </c>
    </row>
    <row r="10" spans="1:9" ht="112.5" x14ac:dyDescent="0.3">
      <c r="A10" s="69">
        <v>1</v>
      </c>
      <c r="B10" s="87" t="s">
        <v>257</v>
      </c>
      <c r="C10" s="88">
        <v>8100</v>
      </c>
      <c r="D10" s="88">
        <v>8100</v>
      </c>
      <c r="E10" s="87" t="s">
        <v>155</v>
      </c>
      <c r="F10" s="87" t="s">
        <v>258</v>
      </c>
      <c r="G10" s="89" t="str">
        <f>F10</f>
        <v>นางสาวกนกวรรณ คล้ายสิทธิ 8,100.00 บาท</v>
      </c>
      <c r="H10" s="89" t="s">
        <v>259</v>
      </c>
      <c r="I10" s="90" t="s">
        <v>260</v>
      </c>
    </row>
    <row r="11" spans="1:9" ht="112.5" x14ac:dyDescent="0.3">
      <c r="A11" s="69">
        <v>2</v>
      </c>
      <c r="B11" s="89" t="s">
        <v>261</v>
      </c>
      <c r="C11" s="91">
        <v>6300</v>
      </c>
      <c r="D11" s="91">
        <v>6300</v>
      </c>
      <c r="E11" s="89" t="s">
        <v>155</v>
      </c>
      <c r="F11" s="89" t="s">
        <v>262</v>
      </c>
      <c r="G11" s="89" t="str">
        <f t="shared" ref="G11:G20" si="0">F11</f>
        <v>นางสาวศิริลักษณ์  สุขขุม 6,300.00 บาท</v>
      </c>
      <c r="H11" s="89" t="s">
        <v>259</v>
      </c>
      <c r="I11" s="92" t="s">
        <v>263</v>
      </c>
    </row>
    <row r="12" spans="1:9" ht="67.5" x14ac:dyDescent="0.3">
      <c r="A12" s="69">
        <v>3</v>
      </c>
      <c r="B12" s="87" t="s">
        <v>264</v>
      </c>
      <c r="C12" s="88">
        <v>14500</v>
      </c>
      <c r="D12" s="88">
        <v>14500</v>
      </c>
      <c r="E12" s="87" t="s">
        <v>155</v>
      </c>
      <c r="F12" s="87" t="s">
        <v>265</v>
      </c>
      <c r="G12" s="89" t="str">
        <f t="shared" si="0"/>
        <v>บริษัท พีพี เฟอร์นิเทค อ่างทอง จำกัด 14,500.00 บาท</v>
      </c>
      <c r="H12" s="95" t="s">
        <v>266</v>
      </c>
      <c r="I12" s="93" t="s">
        <v>267</v>
      </c>
    </row>
    <row r="13" spans="1:9" ht="135" x14ac:dyDescent="0.3">
      <c r="A13" s="69">
        <v>4</v>
      </c>
      <c r="B13" s="94" t="s">
        <v>268</v>
      </c>
      <c r="C13" s="91">
        <v>6780</v>
      </c>
      <c r="D13" s="91">
        <v>6780</v>
      </c>
      <c r="E13" s="89" t="s">
        <v>155</v>
      </c>
      <c r="F13" s="94" t="s">
        <v>269</v>
      </c>
      <c r="G13" s="89" t="str">
        <f t="shared" si="0"/>
        <v>อู่สมพงษ์ 6,780.00 บาท</v>
      </c>
      <c r="H13" s="95" t="s">
        <v>259</v>
      </c>
      <c r="I13" s="92" t="s">
        <v>270</v>
      </c>
    </row>
    <row r="14" spans="1:9" ht="67.5" x14ac:dyDescent="0.3">
      <c r="A14" s="69">
        <v>5</v>
      </c>
      <c r="B14" s="87" t="s">
        <v>271</v>
      </c>
      <c r="C14" s="88">
        <v>22600</v>
      </c>
      <c r="D14" s="88">
        <v>22600</v>
      </c>
      <c r="E14" s="87" t="s">
        <v>155</v>
      </c>
      <c r="F14" s="96" t="s">
        <v>272</v>
      </c>
      <c r="G14" s="89" t="str">
        <f t="shared" si="0"/>
        <v>นางอารมณ์  ตั้งชนม์จำรัส 22,600.00 บาท</v>
      </c>
      <c r="H14" s="95" t="s">
        <v>259</v>
      </c>
      <c r="I14" s="93" t="s">
        <v>273</v>
      </c>
    </row>
    <row r="15" spans="1:9" ht="67.5" x14ac:dyDescent="0.3">
      <c r="A15" s="69">
        <v>6</v>
      </c>
      <c r="B15" s="87" t="s">
        <v>274</v>
      </c>
      <c r="C15" s="88">
        <v>181050</v>
      </c>
      <c r="D15" s="88">
        <v>181050</v>
      </c>
      <c r="E15" s="87" t="s">
        <v>155</v>
      </c>
      <c r="F15" s="96" t="s">
        <v>275</v>
      </c>
      <c r="G15" s="89" t="str">
        <f t="shared" si="0"/>
        <v>ร้านโพธิ์ทองอิเลคทรอนิกส์ 181,050.00 บาท</v>
      </c>
      <c r="H15" s="95" t="s">
        <v>259</v>
      </c>
      <c r="I15" s="93" t="s">
        <v>276</v>
      </c>
    </row>
    <row r="16" spans="1:9" ht="157.5" x14ac:dyDescent="0.3">
      <c r="A16" s="69">
        <v>7</v>
      </c>
      <c r="B16" s="87" t="s">
        <v>277</v>
      </c>
      <c r="C16" s="88">
        <v>11760</v>
      </c>
      <c r="D16" s="88">
        <v>11760</v>
      </c>
      <c r="E16" s="87" t="s">
        <v>155</v>
      </c>
      <c r="F16" s="96" t="s">
        <v>278</v>
      </c>
      <c r="G16" s="89" t="str">
        <f t="shared" si="0"/>
        <v>วิเศษ สปอร์ต 11,760.00 บาท</v>
      </c>
      <c r="H16" s="95" t="s">
        <v>259</v>
      </c>
      <c r="I16" s="93" t="s">
        <v>279</v>
      </c>
    </row>
    <row r="17" spans="1:9" ht="157.5" x14ac:dyDescent="0.3">
      <c r="A17" s="69">
        <v>8</v>
      </c>
      <c r="B17" s="87" t="s">
        <v>280</v>
      </c>
      <c r="C17" s="88">
        <v>8558</v>
      </c>
      <c r="D17" s="88">
        <v>8558</v>
      </c>
      <c r="E17" s="87" t="s">
        <v>155</v>
      </c>
      <c r="F17" s="96" t="s">
        <v>281</v>
      </c>
      <c r="G17" s="89" t="str">
        <f t="shared" si="0"/>
        <v>วิเศษ สปอร์ต 8,558.00 บาท</v>
      </c>
      <c r="H17" s="95" t="s">
        <v>259</v>
      </c>
      <c r="I17" s="93" t="s">
        <v>282</v>
      </c>
    </row>
    <row r="18" spans="1:9" ht="67.5" x14ac:dyDescent="0.3">
      <c r="A18" s="69">
        <v>9</v>
      </c>
      <c r="B18" s="87" t="s">
        <v>283</v>
      </c>
      <c r="C18" s="88">
        <v>22651</v>
      </c>
      <c r="D18" s="88">
        <v>22651</v>
      </c>
      <c r="E18" s="87" t="s">
        <v>155</v>
      </c>
      <c r="F18" s="96" t="s">
        <v>284</v>
      </c>
      <c r="G18" s="89" t="str">
        <f t="shared" si="0"/>
        <v>นางอารมณ์  ตั้งชนม์จำรัส 22,651.00 บาท</v>
      </c>
      <c r="H18" s="95" t="s">
        <v>259</v>
      </c>
      <c r="I18" s="93" t="s">
        <v>285</v>
      </c>
    </row>
    <row r="19" spans="1:9" ht="112.5" x14ac:dyDescent="0.3">
      <c r="A19" s="69">
        <v>10</v>
      </c>
      <c r="B19" s="87" t="s">
        <v>286</v>
      </c>
      <c r="C19" s="88">
        <v>103500</v>
      </c>
      <c r="D19" s="88">
        <v>103500</v>
      </c>
      <c r="E19" s="87" t="s">
        <v>155</v>
      </c>
      <c r="F19" s="96" t="s">
        <v>180</v>
      </c>
      <c r="G19" s="89" t="str">
        <f t="shared" si="0"/>
        <v>หจก.เนตรบารมี 103,500.00 บาท</v>
      </c>
      <c r="H19" s="95" t="s">
        <v>259</v>
      </c>
      <c r="I19" s="93" t="s">
        <v>287</v>
      </c>
    </row>
    <row r="20" spans="1:9" ht="90" x14ac:dyDescent="0.3">
      <c r="A20" s="69">
        <v>11</v>
      </c>
      <c r="B20" s="89" t="s">
        <v>288</v>
      </c>
      <c r="C20" s="91">
        <v>4182</v>
      </c>
      <c r="D20" s="91">
        <v>4182</v>
      </c>
      <c r="E20" s="89" t="s">
        <v>155</v>
      </c>
      <c r="F20" s="89" t="s">
        <v>289</v>
      </c>
      <c r="G20" s="89" t="str">
        <f t="shared" si="0"/>
        <v>อู่สมพงษ์ 4,182.00 บาท</v>
      </c>
      <c r="H20" s="95" t="s">
        <v>259</v>
      </c>
      <c r="I20" s="92" t="s">
        <v>290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0" xr:uid="{0D8664DD-1ABC-4637-B828-BE7A35BAAFE8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13</vt:i4>
      </vt:variant>
    </vt:vector>
  </HeadingPairs>
  <TitlesOfParts>
    <vt:vector size="30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 68</vt:lpstr>
      <vt:lpstr>ส.ค. 68 </vt:lpstr>
      <vt:lpstr>ก.ย. 68</vt:lpstr>
      <vt:lpstr>'ก.ค 68'!Print_Area</vt:lpstr>
      <vt:lpstr>'ก.พ. 68'!Print_Area</vt:lpstr>
      <vt:lpstr>'ก.ย. 68'!Print_Area</vt:lpstr>
      <vt:lpstr>'ต.ค. 67'!Print_Area</vt:lpstr>
      <vt:lpstr>'ธ.ค. 67'!Print_Area</vt:lpstr>
      <vt:lpstr>'พ.ค. 68'!Print_Area</vt:lpstr>
      <vt:lpstr>'พ.ย. 67'!Print_Area</vt:lpstr>
      <vt:lpstr>'ม.ค. 68'!Print_Area</vt:lpstr>
      <vt:lpstr>'มิ.ย. 68'!Print_Area</vt:lpstr>
      <vt:lpstr>'มี.ค. 68'!Print_Area</vt:lpstr>
      <vt:lpstr>'เม.ย. 68'!Print_Area</vt:lpstr>
      <vt:lpstr>'ส.ค. 68 '!Print_Area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BangPlub3</cp:lastModifiedBy>
  <cp:lastPrinted>2026-03-17T09:18:06Z</cp:lastPrinted>
  <dcterms:created xsi:type="dcterms:W3CDTF">2019-04-10T04:18:14Z</dcterms:created>
  <dcterms:modified xsi:type="dcterms:W3CDTF">2026-05-20T02:03:23Z</dcterms:modified>
</cp:coreProperties>
</file>